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649" i="4" l="1"/>
  <c r="D650" i="4"/>
  <c r="D651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<sst xmlns="http://schemas.openxmlformats.org/spreadsheetml/2006/main" count="1661" uniqueCount="85">
  <si>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</si>
  <si>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</si>
  <si>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</si>
  <si>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</si>
  <si>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</si>
  <si>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</si>
  <si>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</si>
  <si>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</si>
  <si>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</si>
  <si>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</si>
  <si>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</si>
  <si>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</si>
  <si>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</si>
  <si>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</si>
  <si>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</si>
  <si>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</si>
  <si>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</si>
  <si>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</si>
  <si>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</si>
  <si>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</si>
  <si>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</si>
  <si>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</si>
  <si>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</si>
  <si>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</si>
  <si>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</si>
  <si>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</si>
  <si>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</si>
  <si>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</si>
  <si>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</si>
  <si>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</si>
  <si>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</si>
  <si>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</si>
  <si>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</si>
  <si>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</si>
  <si>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</si>
  <si>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</si>
  <si>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</si>
  <si>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</si>
  <si>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</si>
  <si>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</si>
  <si>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</si>
  <si>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</si>
  <si>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</si>
  <si>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</si>
  <si>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</si>
  <si>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</si>
  <si>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</si>
  <si>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</si>
  <si>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</si>
  <si>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</si>
  <si>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</si>
  <si>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</si>
  <si>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</si>
  <si>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</si>
  <si>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</si>
  <si>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</si>
  <si>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</si>
  <si>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</si>
  <si>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</si>
  <si>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</si>
  <si>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</si>
  <si>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</si>
  <si>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</si>
  <si>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</si>
  <si>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</si>
  <si>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</si>
  <si>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</si>
  <si>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</si>
  <si>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</si>
  <si>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</si>
  <si>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</si>
  <si>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</si>
  <si>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</si>
  <si>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</si>
  <si>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</si>
  <si>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</si>
  <si>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</si>
  <si>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</si>
  <si>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</si>
  <si>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</si>
  <si>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</si>
  <si>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</si>
  <si>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</si>
  <si>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</si>
  <si>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03/09/2015 - 03/09/2015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</si>
</sst>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16" sqref="G16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112</v>
      </c>
      <c r="D4" s="13">
        <f>D50+D72+D94+D116+D138+D185+D207+D254+D276+D323+D345+D367+D389+D411+D433+D455+D477+D499+D546+D568+D614+D636+D682+D704+D726+D748+D770+D792+D814+D836+D858+D880+D902</f>
        <v>4805740.8000000007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2</v>
      </c>
      <c r="D8" s="6">
        <f>D32+D54+D76+D98+D120</f>
        <v>1890.82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</v>
      </c>
      <c r="D9" s="6">
        <f t="shared" ref="D9:D25" si="1">D33+D55+D77+D99+D121</f>
        <v>114.1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331.14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12</v>
      </c>
      <c r="D12" s="6">
        <f t="shared" si="1"/>
        <v>21557.29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116777.4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2736583.51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3</v>
      </c>
      <c r="D19" s="6">
        <f t="shared" si="1"/>
        <v>29954.2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</v>
      </c>
      <c r="D32" s="15">
        <v>1454.76</v>
      </c>
      <c r="E32" s="6"/>
    </row>
    <row r="33" spans="1:7" x14ac:dyDescent="0.25">
      <c r="A33" s="1" t="s">
        <v>6</v>
      </c>
      <c r="B33" s="1" t="s">
        <v>7</v>
      </c>
      <c r="C33" s="14">
        <v>1</v>
      </c>
      <c r="D33" s="15">
        <v>114.1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>
        <v>1</v>
      </c>
      <c r="D35" s="15">
        <v>331.14</v>
      </c>
      <c r="E35" s="6"/>
    </row>
    <row r="36" spans="1:7" x14ac:dyDescent="0.25">
      <c r="A36" s="1" t="s">
        <v>12</v>
      </c>
      <c r="B36" s="1" t="s">
        <v>13</v>
      </c>
      <c r="C36" s="14">
        <v>1</v>
      </c>
      <c r="D36" s="15">
        <v>20.97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5</v>
      </c>
      <c r="D41" s="15">
        <v>2736583.51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9</v>
      </c>
      <c r="D50" s="13">
        <f>SUM(D32:D49)</f>
        <v>2738504.48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1</v>
      </c>
      <c r="D98" s="6">
        <v>436.06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11</v>
      </c>
      <c r="D102" s="6">
        <v>21536.32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C106" s="2">
        <v>1</v>
      </c>
      <c r="D106" s="6">
        <v>19478.400000000001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3</v>
      </c>
      <c r="D109" s="6">
        <v>29954.2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16</v>
      </c>
      <c r="D116" s="13">
        <f>SUM(D98:D115)</f>
        <v>71404.98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97299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1</v>
      </c>
      <c r="D138" s="13">
        <f>SUM(D120:D137)</f>
        <v>97299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352902.99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352902.99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352902.99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14</v>
      </c>
      <c r="D212" s="6">
        <f t="shared" si="4"/>
        <v>9872.4599999999991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11</v>
      </c>
      <c r="D213" s="6">
        <f t="shared" si="4"/>
        <v>3023.38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32</v>
      </c>
      <c r="D216" s="6">
        <f t="shared" si="4"/>
        <v>516736.79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14</v>
      </c>
      <c r="D236" s="6">
        <v>9872.4599999999991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11</v>
      </c>
      <c r="D237" s="6">
        <v>3023.38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32</v>
      </c>
      <c r="D240" s="6">
        <v>516736.79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57</v>
      </c>
      <c r="D254" s="13">
        <f>SUM(D236:D253)</f>
        <v>529632.63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3</v>
      </c>
      <c r="D511" s="6">
        <f t="shared" si="8"/>
        <v>7979.67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6</v>
      </c>
      <c r="D513" s="6">
        <f t="shared" si="8"/>
        <v>982677.67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5</v>
      </c>
      <c r="D516" s="6">
        <f t="shared" si="8"/>
        <v>19707.16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3</v>
      </c>
      <c r="D535" s="6">
        <v>7979.67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6</v>
      </c>
      <c r="D537" s="6">
        <v>982677.67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9</v>
      </c>
      <c r="D546" s="13">
        <f>SUM(D528:D545)</f>
        <v>990657.34000000008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C562" s="2">
        <v>5</v>
      </c>
      <c r="D562" s="6">
        <v>19707.16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5</v>
      </c>
      <c r="D568" s="21">
        <f>SUM(D550:D567)</f>
        <v>19707.16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2</v>
      </c>
      <c r="D588" s="6">
        <f>D612+D634</f>
        <v>99.11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2</v>
      </c>
      <c r="D612" s="6">
        <v>99.11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2</v>
      </c>
      <c r="D614" s="13">
        <f>SUM(D596:D613)</f>
        <v>99.11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2</v>
      </c>
      <c r="D640" s="6">
        <f>D664+D686+D708+D730+D752+D774++D796+D818+D840+D862+D884</f>
        <v>1280.06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119.94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88.2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8</v>
      </c>
      <c r="D644" s="6">
        <f t="shared" si="28"/>
        <v>4044.91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C884" s="2">
        <v>2</v>
      </c>
      <c r="D884" s="6">
        <v>1280.06</v>
      </c>
      <c r="E884" s="6"/>
    </row>
    <row r="885" spans="1:5" x14ac:dyDescent="0.25">
      <c r="A885" s="1" t="s">
        <v>6</v>
      </c>
      <c r="B885" s="1" t="s">
        <v>7</v>
      </c>
      <c r="C885" s="22">
        <v>1</v>
      </c>
      <c r="D885" s="23">
        <v>119.94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C887" s="2">
        <v>1</v>
      </c>
      <c r="D887" s="6">
        <v>88.2</v>
      </c>
      <c r="E887" s="6"/>
    </row>
    <row r="888" spans="1:5" x14ac:dyDescent="0.25">
      <c r="A888" s="1" t="s">
        <v>12</v>
      </c>
      <c r="B888" s="1" t="s">
        <v>13</v>
      </c>
      <c r="C888" s="2">
        <v>8</v>
      </c>
      <c r="D888" s="6">
        <v>4044.91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12</v>
      </c>
      <c r="D902" s="21">
        <f>SUM(D884:D901)</f>
        <v>5533.11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2015-09-04T07:45:39Z</dcterms:modified>
</cp:coreProperties>
</file>