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<sst xmlns="http://schemas.openxmlformats.org/spreadsheetml/2006/main" count="1661" uniqueCount="85">
  <si>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</si>
  <si>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</si>
  <si>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</si>
  <si>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</si>
  <si>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</si>
  <si>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</si>
  <si>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</si>
  <si>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</si>
  <si>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</si>
  <si>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</si>
  <si>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</si>
  <si>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</si>
  <si>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</si>
  <si>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</si>
  <si>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</si>
  <si>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</si>
  <si>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</si>
  <si>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</si>
  <si>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</si>
  <si>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</si>
  <si>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</si>
  <si>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</si>
  <si>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</si>
  <si>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</si>
  <si>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</si>
  <si>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</si>
  <si>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</si>
  <si>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</si>
  <si>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</si>
  <si>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</si>
  <si>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</si>
  <si>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</si>
  <si>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</si>
  <si>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</si>
  <si>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</si>
  <si>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</si>
  <si>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</si>
  <si>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</si>
  <si>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</si>
  <si>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</si>
  <si>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</si>
  <si>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</si>
  <si>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</si>
  <si>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</si>
  <si>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</si>
  <si>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</si>
  <si>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</si>
  <si>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</si>
  <si>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</si>
  <si>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</si>
  <si>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</si>
  <si>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</si>
  <si>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</si>
  <si>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</si>
  <si>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</si>
  <si>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</si>
  <si>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</si>
  <si>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</si>
  <si>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</si>
  <si>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</si>
  <si>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</si>
  <si>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</si>
  <si>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</si>
  <si>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</si>
  <si>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</si>
  <si>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</si>
  <si>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</si>
  <si>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</si>
  <si>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</si>
  <si>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</si>
  <si>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</si>
  <si>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</si>
  <si>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</si>
  <si>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</si>
  <si>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</si>
  <si>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</si>
  <si>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</si>
  <si>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</si>
  <si>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</si>
  <si>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</si>
  <si>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</si>
  <si>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</si>
  <si>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</si>
  <si>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</si>
  <si>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30/07/2015 - 30/07/2015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</si>
</sst>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1344</v>
      </c>
      <c r="D4" s="13">
        <f>D50+D72+D94+D116+D138+D185+D207+D254+D276+D323+D345+D367+D389+D411+D433+D455+D477+D499+D546+D568+D614+D636+D682+D704+D726+D748+D770+D792+D814+D836+D858+D880+D902</f>
        <v>7009335.7399999993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12</v>
      </c>
      <c r="D8" s="6">
        <f>D32+D54+D76+D98+D120</f>
        <v>396596.17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10</v>
      </c>
      <c r="D9" s="6">
        <f t="shared" ref="D9:D25" si="1">D33+D55+D77+D99+D121</f>
        <v>45111.11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8</v>
      </c>
      <c r="D10" s="6">
        <f t="shared" si="1"/>
        <v>1960.51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11</v>
      </c>
      <c r="D11" s="6">
        <f t="shared" si="1"/>
        <v>57075.39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</v>
      </c>
      <c r="D12" s="6">
        <f t="shared" si="1"/>
        <v>98838.399999999994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3000936.97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27</v>
      </c>
      <c r="D17" s="6">
        <f t="shared" si="1"/>
        <v>1622051.0999999999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12</v>
      </c>
      <c r="D32" s="15">
        <v>396596.17</v>
      </c>
      <c r="E32" s="6"/>
    </row>
    <row r="33" spans="1:7" x14ac:dyDescent="0.25">
      <c r="A33" s="1" t="s">
        <v>6</v>
      </c>
      <c r="B33" s="1" t="s">
        <v>7</v>
      </c>
      <c r="C33" s="14">
        <v>10</v>
      </c>
      <c r="D33" s="15">
        <v>45111.11</v>
      </c>
      <c r="E33" s="6"/>
    </row>
    <row r="34" spans="1:7" x14ac:dyDescent="0.25">
      <c r="A34" s="1" t="s">
        <v>8</v>
      </c>
      <c r="B34" s="1" t="s">
        <v>9</v>
      </c>
      <c r="C34" s="14">
        <v>8</v>
      </c>
      <c r="D34" s="15">
        <v>1960.51</v>
      </c>
      <c r="E34" s="6"/>
    </row>
    <row r="35" spans="1:7" x14ac:dyDescent="0.25">
      <c r="A35" s="1" t="s">
        <v>10</v>
      </c>
      <c r="B35" s="1" t="s">
        <v>11</v>
      </c>
      <c r="C35" s="14">
        <v>11</v>
      </c>
      <c r="D35" s="15">
        <v>57075.39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2</v>
      </c>
      <c r="D40" s="15">
        <v>3000936.97</v>
      </c>
      <c r="E40" s="6"/>
    </row>
    <row r="41" spans="1:7" x14ac:dyDescent="0.25">
      <c r="A41" s="1" t="s">
        <v>22</v>
      </c>
      <c r="B41" s="1" t="s">
        <v>23</v>
      </c>
      <c r="C41" s="14">
        <v>5</v>
      </c>
      <c r="D41" s="15">
        <v>1091454.1399999999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48</v>
      </c>
      <c r="D50" s="13">
        <f>SUM(D32:D49)</f>
        <v>4593134.29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>
        <v>22</v>
      </c>
      <c r="D85" s="23">
        <v>530596.96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22</v>
      </c>
      <c r="D94" s="13">
        <f>SUM(D76:D93)</f>
        <v>530596.96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6</v>
      </c>
      <c r="D102" s="6">
        <v>98838.399999999994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6</v>
      </c>
      <c r="D116" s="13">
        <f>SUM(D98:D115)</f>
        <v>98838.399999999994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1</v>
      </c>
      <c r="D143" s="6">
        <f t="shared" si="2"/>
        <v>5604.26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1</v>
      </c>
      <c r="D144" s="6">
        <f t="shared" si="2"/>
        <v>2553.04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202920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1</v>
      </c>
      <c r="D152" s="6">
        <f t="shared" si="2"/>
        <v>789.38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C167" s="2">
        <v>1</v>
      </c>
      <c r="D167" s="6">
        <v>5604.26</v>
      </c>
      <c r="E167" s="6"/>
    </row>
    <row r="168" spans="1:7" x14ac:dyDescent="0.25">
      <c r="A168" s="1" t="s">
        <v>6</v>
      </c>
      <c r="B168" s="1" t="s">
        <v>7</v>
      </c>
      <c r="C168" s="2">
        <v>1</v>
      </c>
      <c r="D168" s="6">
        <v>2553.04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2</v>
      </c>
      <c r="D171" s="6">
        <v>202920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1</v>
      </c>
      <c r="D176" s="6">
        <v>789.38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5</v>
      </c>
      <c r="D185" s="13">
        <f>SUM(D167:D184)</f>
        <v>211866.68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</v>
      </c>
      <c r="D212" s="6">
        <f t="shared" si="4"/>
        <v>25189.279999999999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7808.68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7</v>
      </c>
      <c r="D216" s="6">
        <f t="shared" si="4"/>
        <v>54292.84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1122</v>
      </c>
      <c r="D218" s="6">
        <f t="shared" si="4"/>
        <v>949286.91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112</v>
      </c>
      <c r="D219" s="6">
        <f t="shared" si="4"/>
        <v>369400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2</v>
      </c>
      <c r="D221" s="6">
        <f t="shared" si="4"/>
        <v>18436.39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4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25189.279999999999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7808.68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7</v>
      </c>
      <c r="D240" s="6">
        <v>54292.84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1122</v>
      </c>
      <c r="D242" s="6">
        <v>949286.91</v>
      </c>
      <c r="E242" s="6"/>
    </row>
    <row r="243" spans="1:5" x14ac:dyDescent="0.25">
      <c r="A243" s="1" t="s">
        <v>18</v>
      </c>
      <c r="B243" s="1" t="s">
        <v>19</v>
      </c>
      <c r="C243" s="2">
        <v>112</v>
      </c>
      <c r="D243" s="6">
        <v>369400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</v>
      </c>
      <c r="D245" s="6">
        <v>18436.39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4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1249</v>
      </c>
      <c r="D254" s="13">
        <f>SUM(D236:D253)</f>
        <v>1424414.0999999999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97.79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97.79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97.79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13</v>
      </c>
      <c r="D649" s="6">
        <f t="shared" si="28"/>
        <v>150387.51999999999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13</v>
      </c>
      <c r="D893" s="6">
        <v>150387.51999999999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13</v>
      </c>
      <c r="D902" s="21">
        <f>SUM(D884:D901)</f>
        <v>150387.51999999999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2015-07-31T06:43:42Z</dcterms:modified>
</cp:coreProperties>
</file>