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<sst xmlns="http://schemas.openxmlformats.org/spreadsheetml/2006/main" count="1661" uniqueCount="85">
  <si>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</si>
  <si>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</si>
  <si>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</si>
  <si>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</si>
  <si>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</si>
  <si>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</si>
  <si>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</si>
  <si>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</si>
  <si>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</si>
  <si>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</si>
  <si>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</si>
  <si>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</si>
  <si>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</si>
  <si>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</si>
  <si>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</si>
  <si>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</si>
  <si>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</si>
  <si>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</si>
  <si>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</si>
  <si>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</si>
  <si>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</si>
  <si>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</si>
  <si>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</si>
  <si>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</si>
  <si>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</si>
  <si>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</si>
  <si>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</si>
  <si>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</si>
  <si>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</si>
  <si>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</si>
  <si>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</si>
  <si>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</si>
  <si>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</si>
  <si>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</si>
  <si>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</si>
  <si>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</si>
  <si>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</si>
  <si>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</si>
  <si>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</si>
  <si>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</si>
  <si>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</si>
  <si>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</si>
  <si>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</si>
  <si>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</si>
  <si>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</si>
  <si>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</si>
  <si>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</si>
  <si>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</si>
  <si>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</si>
  <si>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</si>
  <si>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</si>
  <si>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</si>
  <si>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</si>
  <si>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</si>
  <si>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</si>
  <si>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</si>
  <si>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</si>
  <si>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</si>
  <si>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</si>
  <si>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</si>
  <si>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</si>
  <si>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</si>
  <si>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</si>
  <si>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</si>
  <si>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</si>
  <si>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</si>
  <si>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</si>
  <si>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</si>
  <si>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</si>
  <si>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</si>
  <si>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</si>
  <si>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</si>
  <si>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</si>
  <si>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</si>
  <si>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</si>
  <si>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</si>
  <si>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</si>
  <si>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</si>
  <si>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</si>
  <si>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</si>
  <si>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</si>
  <si>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</si>
  <si>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</si>
  <si>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</si>
  <si>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Период: 22/04/2015 - 22/04/2015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</si>
</sst>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>
      <selection activeCell="G9" sqref="G9"/>
    </sheetView>
  </sheetViews>
  <sheetFormatPr defaultColWidth="9.140625" defaultRowHeight="12.75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37</v>
      </c>
      <c r="D4" s="13">
        <f>D50+D72+D94+D116+D138+D185+D207+D254+D276+D323+D345+D367+D389+D411+D433+D455+D477+D499+D546+D568+D614+D636+D682+D704+D726+D748+D770+D792+D814+D836+D858+D880+D902</f>
        <v>9540808.97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6</v>
      </c>
      <c r="D8" s="6">
        <f>D32+D54+D76+D98+D120</f>
        <v>712950.6000000001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1</v>
      </c>
      <c r="D9" s="6">
        <f aca="true" t="shared" si="1" ref="D9:D25">D33+D55+D77+D99+D121</f>
        <v>40.69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6</v>
      </c>
      <c r="D11" s="6">
        <f t="shared" si="1"/>
        <v>154748.1</v>
      </c>
      <c r="E11" s="6"/>
    </row>
    <row r="12" spans="1:5" ht="12.75">
      <c r="A12" s="1" t="s">
        <v>12</v>
      </c>
      <c r="B12" s="1" t="s">
        <v>13</v>
      </c>
      <c r="C12" s="2">
        <f t="shared" si="0"/>
        <v>12</v>
      </c>
      <c r="D12" s="6">
        <f t="shared" si="1"/>
        <v>442627.55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1</v>
      </c>
      <c r="D14" s="6">
        <f t="shared" si="1"/>
        <v>116946.2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7</v>
      </c>
      <c r="D17" s="6">
        <f t="shared" si="1"/>
        <v>2658951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>
        <v>1</v>
      </c>
      <c r="D32" s="15">
        <v>518.81</v>
      </c>
      <c r="E32" s="6"/>
    </row>
    <row r="33" spans="1:5" ht="12.75">
      <c r="A33" s="1" t="s">
        <v>6</v>
      </c>
      <c r="B33" s="1" t="s">
        <v>7</v>
      </c>
      <c r="C33" s="14">
        <v>1</v>
      </c>
      <c r="D33" s="15">
        <v>40.69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>
        <v>1</v>
      </c>
      <c r="D35" s="15">
        <v>118.1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>
        <v>7</v>
      </c>
      <c r="D41" s="15">
        <v>2658951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10</v>
      </c>
      <c r="D50" s="13">
        <f>SUM(D32:D49)</f>
        <v>2659628.6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">
        <v>1</v>
      </c>
      <c r="D60" s="6">
        <v>116946.2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1</v>
      </c>
      <c r="D72" s="13">
        <f>SUM(D54:D71)</f>
        <v>116946.2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C120" s="2">
        <v>5</v>
      </c>
      <c r="D120" s="6">
        <v>712431.79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C123" s="2">
        <v>5</v>
      </c>
      <c r="D123" s="6">
        <v>154630</v>
      </c>
      <c r="E123" s="6"/>
    </row>
    <row r="124" spans="1:5" ht="12.75">
      <c r="A124" s="1" t="s">
        <v>12</v>
      </c>
      <c r="B124" s="1" t="s">
        <v>13</v>
      </c>
      <c r="C124" s="2">
        <v>12</v>
      </c>
      <c r="D124" s="6">
        <v>442627.55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22</v>
      </c>
      <c r="D138" s="13">
        <f>SUM(D120:D137)</f>
        <v>1309689.34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2</v>
      </c>
      <c r="D147" s="6">
        <f t="shared" si="2"/>
        <v>854687.4400000001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1</v>
      </c>
      <c r="D151" s="6">
        <f t="shared" si="2"/>
        <v>1784735.14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1</v>
      </c>
      <c r="D152" s="6">
        <f t="shared" si="2"/>
        <v>2815122.25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C171" s="2">
        <v>1</v>
      </c>
      <c r="D171" s="6">
        <v>45596.88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C176" s="2">
        <v>1</v>
      </c>
      <c r="D176" s="23">
        <v>2815122.25</v>
      </c>
      <c r="E176" s="6"/>
    </row>
    <row r="177" spans="1:5" ht="12.75">
      <c r="A177" s="1" t="s">
        <v>24</v>
      </c>
      <c r="B177" s="1" t="s">
        <v>25</v>
      </c>
      <c r="D177" s="23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2</v>
      </c>
      <c r="D185" s="13">
        <f>SUM(D167:D184)</f>
        <v>2860719.13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C193" s="2">
        <v>1</v>
      </c>
      <c r="D193" s="6">
        <v>809090.56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C197" s="2">
        <v>1</v>
      </c>
      <c r="D197" s="6">
        <v>1784735.14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2</v>
      </c>
      <c r="D207" s="21">
        <f>SUM(D189:D206)</f>
        <v>2593825.7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50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53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52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54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56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57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58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59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60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61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81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74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75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76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77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78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79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80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82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83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2015-04-23T07:01:04Z</dcterms:modified>
  <cp:category/>
  <cp:version/>
  <cp:contentType/>
  <cp:contentStatus/>
</cp:coreProperties>
</file>