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5480" windowHeight="8880" tabRatio="968" activeTab="0"/>
  </bookViews>
  <sheets>
    <sheet name="КОРЕКЦИЯ-ТРАНСПОРТ2015" sheetId="1" r:id="rId1"/>
  </sheets>
  <definedNames>
    <definedName name="_xlnm.Print_Area" localSheetId="0">'КОРЕКЦИЯ-ТРАНСПОРТ2015'!$B$1:$C$326</definedName>
    <definedName name="_xlnm.Print_Titles" localSheetId="0">'КОРЕКЦИЯ-ТРАНСПОРТ2015'!$6:$6</definedName>
  </definedNames>
  <calcPr fullCalcOnLoad="1"/>
</workbook>
</file>

<file path=xl/sharedStrings.xml><?xml version="1.0" encoding="utf-8"?>
<sst xmlns="http://schemas.openxmlformats.org/spreadsheetml/2006/main" count="296" uniqueCount="295">
  <si>
    <t>Провадия</t>
  </si>
  <si>
    <t>Брусарци</t>
  </si>
  <si>
    <t>Георги Дамяново</t>
  </si>
  <si>
    <t>Лом</t>
  </si>
  <si>
    <t>Чипровци</t>
  </si>
  <si>
    <t>Якимово</t>
  </si>
  <si>
    <t>Пазарджик</t>
  </si>
  <si>
    <t>Белово</t>
  </si>
  <si>
    <t>Брацигово</t>
  </si>
  <si>
    <t>Царево</t>
  </si>
  <si>
    <t>Антон</t>
  </si>
  <si>
    <t>Божурище</t>
  </si>
  <si>
    <t>Ботевград</t>
  </si>
  <si>
    <t>Годеч</t>
  </si>
  <si>
    <t>Златарица</t>
  </si>
  <si>
    <t>Лясковец</t>
  </si>
  <si>
    <t>Павликени</t>
  </si>
  <si>
    <t>Батак</t>
  </si>
  <si>
    <t>Чирпан</t>
  </si>
  <si>
    <t>Сопот</t>
  </si>
  <si>
    <t>Стамболийски</t>
  </si>
  <si>
    <t>Пордим</t>
  </si>
  <si>
    <t>Пловдив</t>
  </si>
  <si>
    <t>Брезово</t>
  </si>
  <si>
    <t>Кричим</t>
  </si>
  <si>
    <t>Куклен</t>
  </si>
  <si>
    <t>Лъки</t>
  </si>
  <si>
    <t>Перущица</t>
  </si>
  <si>
    <t>СТОЛИЧНА ОБЩИНА</t>
  </si>
  <si>
    <t>ОБЛАСТ СОФИЙСКА</t>
  </si>
  <si>
    <t>Горна Mалина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</si>
  <si>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</si>
  <si>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</si>
  <si>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</si>
  <si>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</si>
  <si>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</si>
  <si>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</si>
  <si>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</si>
  <si>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</si>
  <si>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ОБЛАСТ СТАРА ЗАГОРА</t>
  </si>
  <si>
    <t>Kазанлък</t>
  </si>
  <si>
    <t>Mъглиж</t>
  </si>
  <si>
    <t>Oпан</t>
  </si>
  <si>
    <t>Павел Баня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</si>
  <si>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</si>
  <si>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</si>
  <si>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</si>
  <si>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</si>
  <si>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</si>
  <si>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</si>
  <si>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</si>
  <si>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</si>
  <si>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</si>
  <si>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</si>
  <si>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</si>
  <si>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</si>
  <si>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</si>
  <si>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</si>
  <si>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</si>
  <si>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</si>
  <si>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</si>
  <si>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</si>
  <si>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</si>
  <si>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</si>
  <si>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</si>
  <si>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</si>
  <si>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</si>
  <si>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</si>
  <si>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</si>
  <si>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</si>
  <si>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</si>
  <si>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</si>
  <si>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</si>
  <si>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Tунджа</t>
  </si>
  <si>
    <t>Черноочене</t>
  </si>
  <si>
    <t>Бобошево</t>
  </si>
  <si>
    <t>Дупница</t>
  </si>
  <si>
    <t>Чепеларе</t>
  </si>
  <si>
    <t>Гърмен</t>
  </si>
  <si>
    <t>Петрич</t>
  </si>
  <si>
    <t>Лесичово</t>
  </si>
  <si>
    <t>Главиница</t>
  </si>
  <si>
    <t>Завет</t>
  </si>
  <si>
    <t>Лозница</t>
  </si>
  <si>
    <t>Цар Калоян</t>
  </si>
  <si>
    <t>Иваново</t>
  </si>
  <si>
    <t>Мирково</t>
  </si>
  <si>
    <t>Пирдоп</t>
  </si>
  <si>
    <t>Правец</t>
  </si>
  <si>
    <t>Челопеч</t>
  </si>
  <si>
    <t>Братя Даскалови</t>
  </si>
  <si>
    <t>Приморско</t>
  </si>
  <si>
    <t>Средец</t>
  </si>
  <si>
    <t>Перник</t>
  </si>
  <si>
    <t>Брезник</t>
  </si>
  <si>
    <t>Земен</t>
  </si>
  <si>
    <t>Дряново</t>
  </si>
  <si>
    <t>Добрич</t>
  </si>
  <si>
    <t>Балчик</t>
  </si>
  <si>
    <t>Гурково</t>
  </si>
  <si>
    <t>Генерал Тошево</t>
  </si>
  <si>
    <t>Грамада</t>
  </si>
  <si>
    <t>Димово</t>
  </si>
  <si>
    <t>Чупрене</t>
  </si>
  <si>
    <t>Борован</t>
  </si>
  <si>
    <t>Ловеч</t>
  </si>
  <si>
    <t>Летница</t>
  </si>
  <si>
    <t>Луковит</t>
  </si>
  <si>
    <t>ОБЛАСТ РАЗГРАД</t>
  </si>
  <si>
    <t>Kубрат</t>
  </si>
  <si>
    <t>Pазград</t>
  </si>
  <si>
    <t>Cамуил</t>
  </si>
  <si>
    <t>ОБЛАСТ РУСЕ</t>
  </si>
  <si>
    <t>Bетово</t>
  </si>
  <si>
    <t>Две Mогили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</si>
  <si>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</si>
  <si>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</si>
  <si>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</si>
  <si>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</si>
  <si>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</si>
  <si>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</si>
  <si>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</si>
  <si>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</si>
  <si>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</si>
  <si>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</si>
  <si>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</si>
  <si>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</si>
  <si>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</si>
  <si>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</si>
  <si>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</si>
  <si>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</si>
  <si>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</si>
  <si>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</si>
  <si>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Каварна</t>
  </si>
  <si>
    <t>Шабла</t>
  </si>
  <si>
    <t>Джебел</t>
  </si>
  <si>
    <t>Угърчин</t>
  </si>
  <si>
    <t>Ямбол</t>
  </si>
  <si>
    <t>Белоградчик</t>
  </si>
  <si>
    <t>Бойница</t>
  </si>
  <si>
    <t>Брегово</t>
  </si>
  <si>
    <t>Якоруда</t>
  </si>
  <si>
    <t>Ябланица</t>
  </si>
  <si>
    <t>Берковица</t>
  </si>
  <si>
    <t>Белослав</t>
  </si>
  <si>
    <t>Бяла</t>
  </si>
  <si>
    <t>Плевен</t>
  </si>
  <si>
    <t>Белене</t>
  </si>
  <si>
    <t>Гулянци</t>
  </si>
  <si>
    <t>Долни Дъбник</t>
  </si>
  <si>
    <t>Искър</t>
  </si>
  <si>
    <t>Левски</t>
  </si>
  <si>
    <t>Николаево</t>
  </si>
  <si>
    <t>Димитровград</t>
  </si>
  <si>
    <t>Ивайловград</t>
  </si>
  <si>
    <t>Любимец</t>
  </si>
  <si>
    <t>Община</t>
  </si>
  <si>
    <t>Бойчиновци</t>
  </si>
  <si>
    <t>Попово</t>
  </si>
  <si>
    <t>Първомай</t>
  </si>
  <si>
    <t>Поморие</t>
  </si>
  <si>
    <t>Панагюрище</t>
  </si>
  <si>
    <t>Пещера</t>
  </si>
  <si>
    <t>Долна баня</t>
  </si>
  <si>
    <t>Драгоман</t>
  </si>
  <si>
    <t>Златица</t>
  </si>
  <si>
    <t>Ихтиман</t>
  </si>
  <si>
    <t>Благоевград</t>
  </si>
  <si>
    <t>Банско</t>
  </si>
  <si>
    <t>Белица</t>
  </si>
  <si>
    <t>Гоце Делчев</t>
  </si>
  <si>
    <t>Борово</t>
  </si>
  <si>
    <t>Исперих</t>
  </si>
  <si>
    <t>Девня</t>
  </si>
  <si>
    <t>Дългопол</t>
  </si>
  <si>
    <t>Добричка</t>
  </si>
  <si>
    <t>Ценово</t>
  </si>
  <si>
    <t>Дулово</t>
  </si>
  <si>
    <t>Шумен</t>
  </si>
  <si>
    <t>Велики Преслав</t>
  </si>
  <si>
    <t>Габрово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</si>
  <si>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</si>
  <si>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</si>
  <si>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</si>
  <si>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</si>
  <si>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</si>
  <si>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</si>
  <si>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</si>
  <si>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</si>
  <si>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</si>
  <si>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</si>
  <si>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</si>
  <si>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</si>
  <si>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</si>
  <si>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</si>
  <si>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</si>
  <si>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</si>
  <si>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</si>
  <si>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</si>
  <si>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</si>
  <si>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</si>
  <si>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</si>
  <si>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</si>
  <si>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Bетрино</t>
  </si>
  <si>
    <t>Bълчи Дол</t>
  </si>
  <si>
    <t>Долни Чифлик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</si>
  <si>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</si>
  <si>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</si>
  <si>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</si>
  <si>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</si>
  <si>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</si>
  <si>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</si>
  <si>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</si>
  <si>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</si>
  <si>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</si>
  <si>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ОБЛАСТ ВИДИН</t>
  </si>
  <si>
    <t>Bидин</t>
  </si>
  <si>
    <t>Kула</t>
  </si>
  <si>
    <t>Mакреш</t>
  </si>
  <si>
    <t>Hово Cело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</si>
  <si>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</si>
  <si>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</si>
  <si>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</si>
  <si>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</si>
  <si>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</si>
  <si>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</si>
  <si>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</si>
  <si>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</si>
  <si>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</si>
  <si>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</si>
  <si>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</si>
  <si>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</si>
  <si>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</si>
  <si>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</si>
  <si>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</si>
  <si>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</si>
  <si>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</si>
  <si>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</si>
  <si>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</si>
  <si>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</si>
  <si>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</si>
  <si>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</si>
  <si>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</si>
  <si>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</si>
  <si>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Бобовдол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</si>
  <si>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</si>
  <si>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</si>
  <si>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</si>
  <si>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</si>
  <si>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</si>
  <si>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</si>
  <si>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</si>
  <si>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</si>
  <si>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Tетевен</t>
  </si>
  <si>
    <t>Tроян</t>
  </si>
  <si>
    <t>ОБЛАСТ МОНТАНА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</si>
  <si>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</si>
  <si>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</si>
  <si>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</si>
  <si>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</si>
  <si>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</si>
  <si>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</si>
  <si>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Pакитово</t>
  </si>
  <si>
    <t>Cептември</t>
  </si>
  <si>
    <t>Cтрелча</t>
  </si>
  <si>
    <t>ОБЛАСТ ПЕРНИК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</si>
  <si>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</si>
  <si>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</si>
  <si>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</si>
  <si>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</si>
  <si>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</si>
  <si>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</si>
  <si>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Червен Бряг</t>
  </si>
  <si>
    <t>Kнежа</t>
  </si>
  <si>
    <t>ОБЛАСТ ПЛОВДИВ</t>
  </si>
  <si>
    <t>Aсеновград</t>
  </si>
  <si>
    <t>Kалояново</t>
  </si>
  <si>
    <t>Kарлово</t>
  </si>
  <si>
    <t>Mарица</t>
  </si>
  <si>
    <t>Pаковски</t>
  </si>
  <si>
    <t>Pодопи</t>
  </si>
  <si>
    <t>Cадово</t>
  </si>
  <si>
    <t>Cъединение</t>
  </si>
  <si>
    <t>Xисаря</t>
  </si>
  <si>
    <t>Баните</t>
  </si>
  <si>
    <t>Гълъбово</t>
  </si>
  <si>
    <t>Борино</t>
  </si>
  <si>
    <t>Девин</t>
  </si>
  <si>
    <t>Доспат</t>
  </si>
  <si>
    <t>Чавдар</t>
  </si>
  <si>
    <t>Златоград</t>
  </si>
  <si>
    <t>Корекция на средства за транспорт на педагогическия персонал за 2015 г.</t>
  </si>
  <si>
    <t>лева</t>
  </si>
  <si>
    <t>Средства</t>
  </si>
  <si>
    <t>Към ФО-10 от 15.04.2015 г. - Приложение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</si>
</sst>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0.00000"/>
    <numFmt numFmtId="181" formatCode="0.0000"/>
    <numFmt numFmtId="182" formatCode="0.0000000"/>
    <numFmt numFmtId="183" formatCode="0.000000"/>
  </numFmts>
  <fonts count="4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1" xfId="57" applyFont="1" applyFill="1" applyBorder="1" applyAlignment="1" applyProtection="1">
      <alignment horizontal="center" vertical="center"/>
      <protection locked="0"/>
    </xf>
    <xf numFmtId="3" fontId="5" fillId="32" borderId="10" xfId="57" applyNumberFormat="1" applyFont="1" applyFill="1" applyBorder="1" applyProtection="1">
      <alignment/>
      <protection/>
    </xf>
    <xf numFmtId="0" fontId="5" fillId="32" borderId="10" xfId="57" applyFont="1" applyFill="1" applyBorder="1">
      <alignment/>
      <protection/>
    </xf>
    <xf numFmtId="0" fontId="3" fillId="32" borderId="0" xfId="57" applyFont="1" applyFill="1">
      <alignment/>
      <protection/>
    </xf>
    <xf numFmtId="3" fontId="5" fillId="0" borderId="10" xfId="0" applyNumberFormat="1" applyFont="1" applyBorder="1" applyAlignment="1">
      <alignment horizontal="right"/>
    </xf>
    <xf numFmtId="0" fontId="3" fillId="32" borderId="10" xfId="57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0" fontId="3" fillId="32" borderId="10" xfId="57" applyFont="1" applyFill="1" applyBorder="1">
      <alignment/>
      <protection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" sqref="F13"/>
    </sheetView>
  </sheetViews>
  <sheetFormatPr defaultColWidth="9.140625" defaultRowHeight="12.75"/>
  <cols>
    <col min="1" max="1" width="4.57421875" style="1" customWidth="1"/>
    <col min="2" max="2" width="24.421875" style="9" customWidth="1"/>
    <col min="3" max="3" width="15.7109375" style="2" customWidth="1"/>
    <col min="4" max="16384" width="9.140625" style="2" customWidth="1"/>
  </cols>
  <sheetData>
    <row r="2" spans="2:3" ht="12" customHeight="1">
      <c r="B2" s="6"/>
      <c r="C2" s="21" t="s">
        <v>294</v>
      </c>
    </row>
    <row r="3" spans="2:3" ht="12" customHeight="1">
      <c r="B3" s="6"/>
      <c r="C3" s="18"/>
    </row>
    <row r="4" spans="2:3" ht="26.25" customHeight="1">
      <c r="B4" s="20" t="s">
        <v>291</v>
      </c>
      <c r="C4" s="20"/>
    </row>
    <row r="5" spans="2:3" ht="21" customHeight="1">
      <c r="B5" s="6"/>
      <c r="C5" s="19" t="s">
        <v>292</v>
      </c>
    </row>
    <row r="6" spans="2:3" s="3" customFormat="1" ht="36.75" customHeight="1">
      <c r="B6" s="10" t="s">
        <v>156</v>
      </c>
      <c r="C6" s="15" t="s">
        <v>293</v>
      </c>
    </row>
    <row r="7" spans="1:3" s="6" customFormat="1" ht="16.5" customHeight="1">
      <c r="A7" s="4"/>
      <c r="B7" s="11" t="s">
        <v>181</v>
      </c>
      <c r="C7" s="5"/>
    </row>
    <row r="8" spans="1:3" s="6" customFormat="1" ht="15">
      <c r="A8" s="4"/>
      <c r="B8" s="12" t="s">
        <v>168</v>
      </c>
      <c r="C8" s="14">
        <v>12107</v>
      </c>
    </row>
    <row r="9" spans="1:3" s="6" customFormat="1" ht="15">
      <c r="A9" s="4"/>
      <c r="B9" s="12" t="s">
        <v>169</v>
      </c>
      <c r="C9" s="14">
        <v>27764</v>
      </c>
    </row>
    <row r="10" spans="1:3" s="6" customFormat="1" ht="15">
      <c r="A10" s="4"/>
      <c r="B10" s="12" t="s">
        <v>167</v>
      </c>
      <c r="C10" s="14">
        <v>8018</v>
      </c>
    </row>
    <row r="11" spans="1:3" s="6" customFormat="1" ht="15">
      <c r="A11" s="4"/>
      <c r="B11" s="12" t="s">
        <v>170</v>
      </c>
      <c r="C11" s="14">
        <v>70054</v>
      </c>
    </row>
    <row r="12" spans="1:3" s="6" customFormat="1" ht="15">
      <c r="A12" s="4"/>
      <c r="B12" s="12" t="s">
        <v>78</v>
      </c>
      <c r="C12" s="14">
        <v>43202</v>
      </c>
    </row>
    <row r="13" spans="1:3" s="6" customFormat="1" ht="15">
      <c r="A13" s="4"/>
      <c r="B13" s="12" t="s">
        <v>182</v>
      </c>
      <c r="C13" s="14">
        <v>15485</v>
      </c>
    </row>
    <row r="14" spans="1:3" s="6" customFormat="1" ht="15">
      <c r="A14" s="4"/>
      <c r="B14" s="12" t="s">
        <v>79</v>
      </c>
      <c r="C14" s="14">
        <v>66756</v>
      </c>
    </row>
    <row r="15" spans="1:3" s="6" customFormat="1" ht="15">
      <c r="A15" s="4"/>
      <c r="B15" s="12" t="s">
        <v>183</v>
      </c>
      <c r="C15" s="14">
        <v>20745</v>
      </c>
    </row>
    <row r="16" spans="1:3" s="6" customFormat="1" ht="15">
      <c r="A16" s="4"/>
      <c r="B16" s="12" t="s">
        <v>184</v>
      </c>
      <c r="C16" s="14">
        <v>39892</v>
      </c>
    </row>
    <row r="17" spans="1:3" s="6" customFormat="1" ht="15">
      <c r="A17" s="4"/>
      <c r="B17" s="12" t="s">
        <v>185</v>
      </c>
      <c r="C17" s="14">
        <v>20381</v>
      </c>
    </row>
    <row r="18" spans="1:3" s="6" customFormat="1" ht="15">
      <c r="A18" s="4"/>
      <c r="B18" s="12" t="s">
        <v>186</v>
      </c>
      <c r="C18" s="14">
        <v>43938</v>
      </c>
    </row>
    <row r="19" spans="1:3" s="6" customFormat="1" ht="15">
      <c r="A19" s="4"/>
      <c r="B19" s="12" t="s">
        <v>187</v>
      </c>
      <c r="C19" s="14">
        <v>15701</v>
      </c>
    </row>
    <row r="20" spans="1:3" s="6" customFormat="1" ht="15">
      <c r="A20" s="4"/>
      <c r="B20" s="12" t="s">
        <v>188</v>
      </c>
      <c r="C20" s="14">
        <v>17227</v>
      </c>
    </row>
    <row r="21" spans="1:3" s="6" customFormat="1" ht="15">
      <c r="A21" s="7"/>
      <c r="B21" s="12" t="s">
        <v>141</v>
      </c>
      <c r="C21" s="14">
        <v>35683</v>
      </c>
    </row>
    <row r="22" spans="1:3" s="6" customFormat="1" ht="15">
      <c r="A22" s="7">
        <f>SUM(A8:A21)</f>
        <v>0</v>
      </c>
      <c r="B22" s="11"/>
      <c r="C22" s="7">
        <f>SUM(C8:C21)</f>
        <v>436953</v>
      </c>
    </row>
    <row r="23" spans="1:3" s="6" customFormat="1" ht="15">
      <c r="A23" s="4"/>
      <c r="B23" s="11" t="s">
        <v>189</v>
      </c>
      <c r="C23" s="5"/>
    </row>
    <row r="24" spans="1:3" s="6" customFormat="1" ht="15">
      <c r="A24" s="4"/>
      <c r="B24" s="12" t="s">
        <v>190</v>
      </c>
      <c r="C24" s="14">
        <v>35903</v>
      </c>
    </row>
    <row r="25" spans="1:3" s="6" customFormat="1" ht="15">
      <c r="A25" s="4"/>
      <c r="B25" s="12" t="s">
        <v>191</v>
      </c>
      <c r="C25" s="14">
        <v>123354</v>
      </c>
    </row>
    <row r="26" spans="1:3" s="6" customFormat="1" ht="15">
      <c r="A26" s="4"/>
      <c r="B26" s="12" t="s">
        <v>192</v>
      </c>
      <c r="C26" s="14">
        <v>100035</v>
      </c>
    </row>
    <row r="27" spans="1:3" s="6" customFormat="1" ht="15">
      <c r="A27" s="4"/>
      <c r="B27" s="12" t="s">
        <v>193</v>
      </c>
      <c r="C27" s="14">
        <v>41583</v>
      </c>
    </row>
    <row r="28" spans="1:3" s="6" customFormat="1" ht="15">
      <c r="A28" s="4"/>
      <c r="B28" s="12" t="s">
        <v>194</v>
      </c>
      <c r="C28" s="14">
        <v>12838</v>
      </c>
    </row>
    <row r="29" spans="1:3" s="6" customFormat="1" ht="15">
      <c r="A29" s="4"/>
      <c r="B29" s="12" t="s">
        <v>195</v>
      </c>
      <c r="C29" s="14">
        <v>155387</v>
      </c>
    </row>
    <row r="30" spans="1:3" s="6" customFormat="1" ht="15">
      <c r="A30" s="4"/>
      <c r="B30" s="12" t="s">
        <v>160</v>
      </c>
      <c r="C30" s="14">
        <v>208763</v>
      </c>
    </row>
    <row r="31" spans="1:3" s="6" customFormat="1" ht="15">
      <c r="A31" s="4"/>
      <c r="B31" s="12" t="s">
        <v>91</v>
      </c>
      <c r="C31" s="14">
        <v>26817</v>
      </c>
    </row>
    <row r="32" spans="1:3" s="6" customFormat="1" ht="15">
      <c r="A32" s="4"/>
      <c r="B32" s="12" t="s">
        <v>196</v>
      </c>
      <c r="C32" s="14">
        <v>223322</v>
      </c>
    </row>
    <row r="33" spans="1:3" s="6" customFormat="1" ht="15">
      <c r="A33" s="4"/>
      <c r="B33" s="12" t="s">
        <v>197</v>
      </c>
      <c r="C33" s="14">
        <v>78071</v>
      </c>
    </row>
    <row r="34" spans="1:3" s="6" customFormat="1" ht="15">
      <c r="A34" s="4"/>
      <c r="B34" s="12" t="s">
        <v>92</v>
      </c>
      <c r="C34" s="14">
        <v>49398</v>
      </c>
    </row>
    <row r="35" spans="1:3" s="6" customFormat="1" ht="15">
      <c r="A35" s="4"/>
      <c r="B35" s="12" t="s">
        <v>198</v>
      </c>
      <c r="C35" s="14">
        <v>121859</v>
      </c>
    </row>
    <row r="36" spans="1:3" s="6" customFormat="1" ht="15">
      <c r="A36" s="7"/>
      <c r="B36" s="12" t="s">
        <v>9</v>
      </c>
      <c r="C36" s="14">
        <v>4703</v>
      </c>
    </row>
    <row r="37" spans="1:3" s="6" customFormat="1" ht="15">
      <c r="A37" s="7">
        <f>SUM(A24:A36)</f>
        <v>0</v>
      </c>
      <c r="B37" s="11"/>
      <c r="C37" s="7">
        <f>SUM(C24:C36)</f>
        <v>1182033</v>
      </c>
    </row>
    <row r="38" spans="1:3" s="6" customFormat="1" ht="15">
      <c r="A38" s="4"/>
      <c r="B38" s="11" t="s">
        <v>199</v>
      </c>
      <c r="C38" s="5"/>
    </row>
    <row r="39" spans="1:3" s="6" customFormat="1" ht="15">
      <c r="A39" s="4"/>
      <c r="B39" s="12" t="s">
        <v>200</v>
      </c>
      <c r="C39" s="14">
        <v>101579</v>
      </c>
    </row>
    <row r="40" spans="1:3" s="6" customFormat="1" ht="15">
      <c r="A40" s="4"/>
      <c r="B40" s="12" t="s">
        <v>201</v>
      </c>
      <c r="C40" s="14">
        <v>79912</v>
      </c>
    </row>
    <row r="41" spans="1:3" s="6" customFormat="1" ht="15">
      <c r="A41" s="4"/>
      <c r="B41" s="12" t="s">
        <v>144</v>
      </c>
      <c r="C41" s="14">
        <v>51683</v>
      </c>
    </row>
    <row r="42" spans="1:3" s="6" customFormat="1" ht="15">
      <c r="A42" s="4"/>
      <c r="B42" s="12" t="s">
        <v>145</v>
      </c>
      <c r="C42" s="14">
        <v>3160</v>
      </c>
    </row>
    <row r="43" spans="1:3" s="6" customFormat="1" ht="15">
      <c r="A43" s="4"/>
      <c r="B43" s="12" t="s">
        <v>202</v>
      </c>
      <c r="C43" s="14">
        <v>63630</v>
      </c>
    </row>
    <row r="44" spans="1:3" s="6" customFormat="1" ht="15">
      <c r="A44" s="4"/>
      <c r="B44" s="12" t="s">
        <v>203</v>
      </c>
      <c r="C44" s="14">
        <v>6774</v>
      </c>
    </row>
    <row r="45" spans="1:3" s="6" customFormat="1" ht="15">
      <c r="A45" s="4"/>
      <c r="B45" s="12" t="s">
        <v>204</v>
      </c>
      <c r="C45" s="14">
        <v>60581</v>
      </c>
    </row>
    <row r="46" spans="1:3" s="6" customFormat="1" ht="15">
      <c r="A46" s="4"/>
      <c r="B46" s="12" t="s">
        <v>173</v>
      </c>
      <c r="C46" s="14">
        <v>84185</v>
      </c>
    </row>
    <row r="47" spans="1:3" s="6" customFormat="1" ht="15">
      <c r="A47" s="4"/>
      <c r="B47" s="12" t="s">
        <v>205</v>
      </c>
      <c r="C47" s="14">
        <v>65994</v>
      </c>
    </row>
    <row r="48" spans="1:3" s="6" customFormat="1" ht="15">
      <c r="A48" s="4"/>
      <c r="B48" s="12" t="s">
        <v>174</v>
      </c>
      <c r="C48" s="14">
        <v>41213</v>
      </c>
    </row>
    <row r="49" spans="1:3" s="6" customFormat="1" ht="15">
      <c r="A49" s="4"/>
      <c r="B49" s="12" t="s">
        <v>0</v>
      </c>
      <c r="C49" s="14">
        <v>56246</v>
      </c>
    </row>
    <row r="50" spans="1:3" s="6" customFormat="1" ht="15">
      <c r="A50" s="7"/>
      <c r="B50" s="12" t="s">
        <v>206</v>
      </c>
      <c r="C50" s="14">
        <v>66710</v>
      </c>
    </row>
    <row r="51" spans="1:3" s="6" customFormat="1" ht="15">
      <c r="A51" s="7">
        <f>SUM(A39:A50)</f>
        <v>0</v>
      </c>
      <c r="B51" s="11"/>
      <c r="C51" s="7">
        <f>SUM(C39:C50)</f>
        <v>681667</v>
      </c>
    </row>
    <row r="52" spans="1:3" s="6" customFormat="1" ht="15">
      <c r="A52" s="4"/>
      <c r="B52" s="11" t="s">
        <v>207</v>
      </c>
      <c r="C52" s="5"/>
    </row>
    <row r="53" spans="1:3" s="6" customFormat="1" ht="15">
      <c r="A53" s="4"/>
      <c r="B53" s="12" t="s">
        <v>208</v>
      </c>
      <c r="C53" s="14">
        <v>53260</v>
      </c>
    </row>
    <row r="54" spans="1:3" s="6" customFormat="1" ht="15">
      <c r="A54" s="4"/>
      <c r="B54" s="12" t="s">
        <v>209</v>
      </c>
      <c r="C54" s="14">
        <v>58918</v>
      </c>
    </row>
    <row r="55" spans="1:3" s="6" customFormat="1" ht="15">
      <c r="A55" s="4"/>
      <c r="B55" s="12" t="s">
        <v>210</v>
      </c>
      <c r="C55" s="14">
        <v>43579</v>
      </c>
    </row>
    <row r="56" spans="1:3" s="6" customFormat="1" ht="15">
      <c r="A56" s="4"/>
      <c r="B56" s="12" t="s">
        <v>14</v>
      </c>
      <c r="C56" s="14">
        <v>48590</v>
      </c>
    </row>
    <row r="57" spans="1:3" s="6" customFormat="1" ht="15">
      <c r="A57" s="4"/>
      <c r="B57" s="12" t="s">
        <v>15</v>
      </c>
      <c r="C57" s="14">
        <v>23046</v>
      </c>
    </row>
    <row r="58" spans="1:3" s="6" customFormat="1" ht="15">
      <c r="A58" s="4"/>
      <c r="B58" s="12" t="s">
        <v>16</v>
      </c>
      <c r="C58" s="14">
        <v>42092</v>
      </c>
    </row>
    <row r="59" spans="1:3" s="6" customFormat="1" ht="15">
      <c r="A59" s="4"/>
      <c r="B59" s="12" t="s">
        <v>211</v>
      </c>
      <c r="C59" s="14">
        <v>65121</v>
      </c>
    </row>
    <row r="60" spans="1:3" s="6" customFormat="1" ht="15">
      <c r="A60" s="4"/>
      <c r="B60" s="12" t="s">
        <v>212</v>
      </c>
      <c r="C60" s="14">
        <v>37840</v>
      </c>
    </row>
    <row r="61" spans="1:3" s="6" customFormat="1" ht="15">
      <c r="A61" s="4"/>
      <c r="B61" s="12" t="s">
        <v>213</v>
      </c>
      <c r="C61" s="14">
        <v>96438</v>
      </c>
    </row>
    <row r="62" spans="1:3" s="6" customFormat="1" ht="15">
      <c r="A62" s="7"/>
      <c r="B62" s="12" t="s">
        <v>214</v>
      </c>
      <c r="C62" s="14">
        <v>11767</v>
      </c>
    </row>
    <row r="63" spans="1:3" s="6" customFormat="1" ht="15">
      <c r="A63" s="7">
        <f>SUM(A53:A62)</f>
        <v>0</v>
      </c>
      <c r="B63" s="11"/>
      <c r="C63" s="7">
        <f>SUM(C53:C62)</f>
        <v>480651</v>
      </c>
    </row>
    <row r="64" spans="1:3" s="6" customFormat="1" ht="15">
      <c r="A64" s="4"/>
      <c r="B64" s="11" t="s">
        <v>215</v>
      </c>
      <c r="C64" s="5"/>
    </row>
    <row r="65" spans="1:3" s="6" customFormat="1" ht="15">
      <c r="A65" s="4"/>
      <c r="B65" s="12" t="s">
        <v>138</v>
      </c>
      <c r="C65" s="14">
        <v>10067</v>
      </c>
    </row>
    <row r="66" spans="1:3" s="6" customFormat="1" ht="15">
      <c r="A66" s="4"/>
      <c r="B66" s="12" t="s">
        <v>139</v>
      </c>
      <c r="C66" s="14">
        <v>31110</v>
      </c>
    </row>
    <row r="67" spans="1:3" s="6" customFormat="1" ht="15">
      <c r="A67" s="4"/>
      <c r="B67" s="12" t="s">
        <v>140</v>
      </c>
      <c r="C67" s="14">
        <v>7861</v>
      </c>
    </row>
    <row r="68" spans="1:3" s="6" customFormat="1" ht="15">
      <c r="A68" s="4"/>
      <c r="B68" s="12" t="s">
        <v>216</v>
      </c>
      <c r="C68" s="14">
        <v>20954</v>
      </c>
    </row>
    <row r="69" spans="1:3" s="6" customFormat="1" ht="15">
      <c r="A69" s="4"/>
      <c r="B69" s="12" t="s">
        <v>101</v>
      </c>
      <c r="C69" s="14">
        <v>16451</v>
      </c>
    </row>
    <row r="70" spans="1:3" s="6" customFormat="1" ht="15">
      <c r="A70" s="4"/>
      <c r="B70" s="12" t="s">
        <v>102</v>
      </c>
      <c r="C70" s="14">
        <v>41483</v>
      </c>
    </row>
    <row r="71" spans="1:3" s="6" customFormat="1" ht="15">
      <c r="A71" s="4"/>
      <c r="B71" s="12" t="s">
        <v>217</v>
      </c>
      <c r="C71" s="14">
        <v>15800</v>
      </c>
    </row>
    <row r="72" spans="1:3" s="6" customFormat="1" ht="15">
      <c r="A72" s="4"/>
      <c r="B72" s="12" t="s">
        <v>218</v>
      </c>
      <c r="C72" s="14">
        <v>9085</v>
      </c>
    </row>
    <row r="73" spans="1:3" s="6" customFormat="1" ht="15">
      <c r="A73" s="4"/>
      <c r="B73" s="12" t="s">
        <v>219</v>
      </c>
      <c r="C73" s="14">
        <v>16985</v>
      </c>
    </row>
    <row r="74" spans="1:3" s="6" customFormat="1" ht="15">
      <c r="A74" s="4"/>
      <c r="B74" s="12" t="s">
        <v>220</v>
      </c>
      <c r="C74" s="14">
        <v>38260</v>
      </c>
    </row>
    <row r="75" spans="1:3" s="6" customFormat="1" ht="15">
      <c r="A75" s="7"/>
      <c r="B75" s="12" t="s">
        <v>103</v>
      </c>
      <c r="C75" s="14">
        <v>866</v>
      </c>
    </row>
    <row r="76" spans="1:3" s="6" customFormat="1" ht="15">
      <c r="A76" s="7">
        <f>SUM(A65:A75)</f>
        <v>0</v>
      </c>
      <c r="B76" s="11"/>
      <c r="C76" s="7">
        <f>SUM(C65:C75)</f>
        <v>208922</v>
      </c>
    </row>
    <row r="77" spans="1:3" s="6" customFormat="1" ht="15">
      <c r="A77" s="4"/>
      <c r="B77" s="11" t="s">
        <v>221</v>
      </c>
      <c r="C77" s="5"/>
    </row>
    <row r="78" spans="1:3" s="6" customFormat="1" ht="15">
      <c r="A78" s="4"/>
      <c r="B78" s="12" t="s">
        <v>104</v>
      </c>
      <c r="C78" s="14">
        <v>73806</v>
      </c>
    </row>
    <row r="79" spans="1:3" s="6" customFormat="1" ht="15">
      <c r="A79" s="4"/>
      <c r="B79" s="12" t="s">
        <v>222</v>
      </c>
      <c r="C79" s="14">
        <v>41298</v>
      </c>
    </row>
    <row r="80" spans="1:3" s="6" customFormat="1" ht="15">
      <c r="A80" s="4"/>
      <c r="B80" s="12" t="s">
        <v>223</v>
      </c>
      <c r="C80" s="14">
        <v>51483</v>
      </c>
    </row>
    <row r="81" spans="1:3" s="6" customFormat="1" ht="15">
      <c r="A81" s="4"/>
      <c r="B81" s="12" t="s">
        <v>224</v>
      </c>
      <c r="C81" s="14">
        <v>53265</v>
      </c>
    </row>
    <row r="82" spans="1:3" s="6" customFormat="1" ht="15">
      <c r="A82" s="4"/>
      <c r="B82" s="12" t="s">
        <v>225</v>
      </c>
      <c r="C82" s="14">
        <v>44533</v>
      </c>
    </row>
    <row r="83" spans="1:3" s="6" customFormat="1" ht="15">
      <c r="A83" s="4"/>
      <c r="B83" s="12" t="s">
        <v>226</v>
      </c>
      <c r="C83" s="14">
        <v>24325</v>
      </c>
    </row>
    <row r="84" spans="1:3" s="6" customFormat="1" ht="15">
      <c r="A84" s="4"/>
      <c r="B84" s="12" t="s">
        <v>227</v>
      </c>
      <c r="C84" s="14">
        <v>29119</v>
      </c>
    </row>
    <row r="85" spans="1:3" s="6" customFormat="1" ht="15">
      <c r="A85" s="4"/>
      <c r="B85" s="12" t="s">
        <v>228</v>
      </c>
      <c r="C85" s="14">
        <v>12383</v>
      </c>
    </row>
    <row r="86" spans="1:3" s="6" customFormat="1" ht="15">
      <c r="A86" s="4"/>
      <c r="B86" s="12" t="s">
        <v>229</v>
      </c>
      <c r="C86" s="14">
        <v>19850</v>
      </c>
    </row>
    <row r="87" spans="1:3" s="6" customFormat="1" ht="15">
      <c r="A87" s="7"/>
      <c r="B87" s="12" t="s">
        <v>230</v>
      </c>
      <c r="C87" s="14">
        <v>29292</v>
      </c>
    </row>
    <row r="88" spans="1:3" s="6" customFormat="1" ht="15">
      <c r="A88" s="7">
        <f>SUM(A78:A87)</f>
        <v>0</v>
      </c>
      <c r="B88" s="11"/>
      <c r="C88" s="7">
        <f>SUM(C78:C87)</f>
        <v>379354</v>
      </c>
    </row>
    <row r="89" spans="1:3" s="6" customFormat="1" ht="15">
      <c r="A89" s="4"/>
      <c r="B89" s="11" t="s">
        <v>231</v>
      </c>
      <c r="C89" s="5"/>
    </row>
    <row r="90" spans="1:3" s="6" customFormat="1" ht="15">
      <c r="A90" s="4"/>
      <c r="B90" s="12" t="s">
        <v>180</v>
      </c>
      <c r="C90" s="14">
        <v>10855</v>
      </c>
    </row>
    <row r="91" spans="1:3" s="6" customFormat="1" ht="15">
      <c r="A91" s="4"/>
      <c r="B91" s="12" t="s">
        <v>96</v>
      </c>
      <c r="C91" s="14">
        <v>6115</v>
      </c>
    </row>
    <row r="92" spans="1:3" s="6" customFormat="1" ht="15">
      <c r="A92" s="4"/>
      <c r="B92" s="12" t="s">
        <v>232</v>
      </c>
      <c r="C92" s="14">
        <v>89174</v>
      </c>
    </row>
    <row r="93" spans="1:3" s="6" customFormat="1" ht="15">
      <c r="A93" s="7"/>
      <c r="B93" s="12" t="s">
        <v>233</v>
      </c>
      <c r="C93" s="14">
        <v>6884</v>
      </c>
    </row>
    <row r="94" spans="1:3" s="6" customFormat="1" ht="15">
      <c r="A94" s="7">
        <f>SUM(A90:A93)</f>
        <v>0</v>
      </c>
      <c r="B94" s="11"/>
      <c r="C94" s="7">
        <f>SUM(C90:C93)</f>
        <v>113028</v>
      </c>
    </row>
    <row r="95" spans="1:3" s="6" customFormat="1" ht="15">
      <c r="A95" s="4"/>
      <c r="B95" s="11" t="s">
        <v>234</v>
      </c>
      <c r="C95" s="5"/>
    </row>
    <row r="96" spans="1:3" s="6" customFormat="1" ht="15">
      <c r="A96" s="4"/>
      <c r="B96" s="12" t="s">
        <v>98</v>
      </c>
      <c r="C96" s="14">
        <v>114540</v>
      </c>
    </row>
    <row r="97" spans="1:3" s="6" customFormat="1" ht="15">
      <c r="A97" s="4"/>
      <c r="B97" s="12" t="s">
        <v>100</v>
      </c>
      <c r="C97" s="14">
        <v>73227</v>
      </c>
    </row>
    <row r="98" spans="1:3" s="6" customFormat="1" ht="15">
      <c r="A98" s="4"/>
      <c r="B98" s="12" t="s">
        <v>97</v>
      </c>
      <c r="C98" s="14">
        <v>0</v>
      </c>
    </row>
    <row r="99" spans="1:3" s="6" customFormat="1" ht="15">
      <c r="A99" s="4"/>
      <c r="B99" s="12" t="s">
        <v>175</v>
      </c>
      <c r="C99" s="14">
        <v>194363</v>
      </c>
    </row>
    <row r="100" spans="1:3" s="6" customFormat="1" ht="15">
      <c r="A100" s="4"/>
      <c r="B100" s="12" t="s">
        <v>133</v>
      </c>
      <c r="C100" s="14">
        <v>11112</v>
      </c>
    </row>
    <row r="101" spans="1:3" s="6" customFormat="1" ht="15">
      <c r="A101" s="4"/>
      <c r="B101" s="12" t="s">
        <v>235</v>
      </c>
      <c r="C101" s="14">
        <v>26710</v>
      </c>
    </row>
    <row r="102" spans="1:3" s="6" customFormat="1" ht="15">
      <c r="A102" s="4"/>
      <c r="B102" s="12" t="s">
        <v>236</v>
      </c>
      <c r="C102" s="14">
        <v>73930</v>
      </c>
    </row>
    <row r="103" spans="1:3" s="6" customFormat="1" ht="15">
      <c r="A103" s="7"/>
      <c r="B103" s="12" t="s">
        <v>134</v>
      </c>
      <c r="C103" s="14">
        <v>13534</v>
      </c>
    </row>
    <row r="104" spans="1:3" s="6" customFormat="1" ht="15">
      <c r="A104" s="7">
        <f>SUM(A96:A103)</f>
        <v>0</v>
      </c>
      <c r="B104" s="11"/>
      <c r="C104" s="7">
        <f>SUM(C96:C103)</f>
        <v>507416</v>
      </c>
    </row>
    <row r="105" spans="1:3" s="6" customFormat="1" ht="15">
      <c r="A105" s="4"/>
      <c r="B105" s="11" t="s">
        <v>237</v>
      </c>
      <c r="C105" s="5"/>
    </row>
    <row r="106" spans="1:3" s="6" customFormat="1" ht="15">
      <c r="A106" s="4"/>
      <c r="B106" s="12" t="s">
        <v>238</v>
      </c>
      <c r="C106" s="14">
        <v>12245</v>
      </c>
    </row>
    <row r="107" spans="1:3" s="6" customFormat="1" ht="15">
      <c r="A107" s="4"/>
      <c r="B107" s="12" t="s">
        <v>135</v>
      </c>
      <c r="C107" s="14">
        <v>38260</v>
      </c>
    </row>
    <row r="108" spans="1:3" s="6" customFormat="1" ht="15">
      <c r="A108" s="4"/>
      <c r="B108" s="12" t="s">
        <v>239</v>
      </c>
      <c r="C108" s="14">
        <v>44454</v>
      </c>
    </row>
    <row r="109" spans="1:3" s="6" customFormat="1" ht="15">
      <c r="A109" s="4"/>
      <c r="B109" s="12" t="s">
        <v>240</v>
      </c>
      <c r="C109" s="14">
        <v>47272</v>
      </c>
    </row>
    <row r="110" spans="1:3" s="6" customFormat="1" ht="15">
      <c r="A110" s="4"/>
      <c r="B110" s="12" t="s">
        <v>241</v>
      </c>
      <c r="C110" s="14">
        <v>140387</v>
      </c>
    </row>
    <row r="111" spans="1:3" s="6" customFormat="1" ht="15">
      <c r="A111" s="4"/>
      <c r="B111" s="12" t="s">
        <v>242</v>
      </c>
      <c r="C111" s="14">
        <v>75723</v>
      </c>
    </row>
    <row r="112" spans="1:3" s="6" customFormat="1" ht="15">
      <c r="A112" s="7"/>
      <c r="B112" s="12" t="s">
        <v>74</v>
      </c>
      <c r="C112" s="14">
        <v>73542</v>
      </c>
    </row>
    <row r="113" spans="1:3" s="6" customFormat="1" ht="15">
      <c r="A113" s="7">
        <f>SUM(A106:A112)</f>
        <v>0</v>
      </c>
      <c r="B113" s="11"/>
      <c r="C113" s="7">
        <f>SUM(C106:C112)</f>
        <v>431883</v>
      </c>
    </row>
    <row r="114" spans="1:3" s="6" customFormat="1" ht="15">
      <c r="A114" s="4"/>
      <c r="B114" s="11" t="s">
        <v>243</v>
      </c>
      <c r="C114" s="5"/>
    </row>
    <row r="115" spans="1:3" s="6" customFormat="1" ht="15">
      <c r="A115" s="4"/>
      <c r="B115" s="12" t="s">
        <v>244</v>
      </c>
      <c r="C115" s="14">
        <v>40303</v>
      </c>
    </row>
    <row r="116" spans="1:3" s="6" customFormat="1" ht="15">
      <c r="A116" s="4"/>
      <c r="B116" s="12" t="s">
        <v>75</v>
      </c>
      <c r="C116" s="14">
        <v>8355</v>
      </c>
    </row>
    <row r="117" spans="1:3" s="6" customFormat="1" ht="15">
      <c r="A117" s="4"/>
      <c r="B117" s="12" t="s">
        <v>76</v>
      </c>
      <c r="C117" s="14">
        <v>43943</v>
      </c>
    </row>
    <row r="118" spans="1:3" s="6" customFormat="1" ht="15">
      <c r="A118" s="4"/>
      <c r="B118" s="12" t="s">
        <v>245</v>
      </c>
      <c r="C118" s="14">
        <v>11662</v>
      </c>
    </row>
    <row r="119" spans="1:3" s="6" customFormat="1" ht="15">
      <c r="A119" s="4"/>
      <c r="B119" s="12" t="s">
        <v>246</v>
      </c>
      <c r="C119" s="14">
        <v>26154</v>
      </c>
    </row>
    <row r="120" spans="1:3" s="6" customFormat="1" ht="15">
      <c r="A120" s="4"/>
      <c r="B120" s="12" t="s">
        <v>247</v>
      </c>
      <c r="C120" s="14">
        <v>12996</v>
      </c>
    </row>
    <row r="121" spans="1:3" s="6" customFormat="1" ht="15">
      <c r="A121" s="4"/>
      <c r="B121" s="12" t="s">
        <v>248</v>
      </c>
      <c r="C121" s="14">
        <v>4582</v>
      </c>
    </row>
    <row r="122" spans="1:3" s="6" customFormat="1" ht="15">
      <c r="A122" s="4"/>
      <c r="B122" s="12" t="s">
        <v>249</v>
      </c>
      <c r="C122" s="14">
        <v>12206</v>
      </c>
    </row>
    <row r="123" spans="1:3" s="6" customFormat="1" ht="15">
      <c r="A123" s="7"/>
      <c r="B123" s="12" t="s">
        <v>250</v>
      </c>
      <c r="C123" s="14">
        <v>10383</v>
      </c>
    </row>
    <row r="124" spans="1:3" s="6" customFormat="1" ht="15">
      <c r="A124" s="7">
        <f>SUM(A115:A123)</f>
        <v>0</v>
      </c>
      <c r="B124" s="11"/>
      <c r="C124" s="7">
        <f>SUM(C115:C123)</f>
        <v>170584</v>
      </c>
    </row>
    <row r="125" spans="1:3" s="6" customFormat="1" ht="15">
      <c r="A125" s="4"/>
      <c r="B125" s="11" t="s">
        <v>251</v>
      </c>
      <c r="C125" s="5"/>
    </row>
    <row r="126" spans="1:3" s="6" customFormat="1" ht="15">
      <c r="A126" s="4"/>
      <c r="B126" s="12" t="s">
        <v>252</v>
      </c>
      <c r="C126" s="14">
        <v>1876</v>
      </c>
    </row>
    <row r="127" spans="1:3" s="6" customFormat="1" ht="15">
      <c r="A127" s="4"/>
      <c r="B127" s="12" t="s">
        <v>106</v>
      </c>
      <c r="C127" s="14">
        <v>12240</v>
      </c>
    </row>
    <row r="128" spans="1:3" s="6" customFormat="1" ht="15">
      <c r="A128" s="4"/>
      <c r="B128" s="12" t="s">
        <v>105</v>
      </c>
      <c r="C128" s="14">
        <v>43575</v>
      </c>
    </row>
    <row r="129" spans="1:3" s="6" customFormat="1" ht="15">
      <c r="A129" s="4"/>
      <c r="B129" s="12" t="s">
        <v>107</v>
      </c>
      <c r="C129" s="14">
        <v>65137</v>
      </c>
    </row>
    <row r="130" spans="1:3" s="6" customFormat="1" ht="15">
      <c r="A130" s="4"/>
      <c r="B130" s="12" t="s">
        <v>253</v>
      </c>
      <c r="C130" s="14">
        <v>68849</v>
      </c>
    </row>
    <row r="131" spans="1:3" s="6" customFormat="1" ht="15">
      <c r="A131" s="4"/>
      <c r="B131" s="12" t="s">
        <v>254</v>
      </c>
      <c r="C131" s="14">
        <v>42634</v>
      </c>
    </row>
    <row r="132" spans="1:3" s="6" customFormat="1" ht="15">
      <c r="A132" s="4"/>
      <c r="B132" s="12" t="s">
        <v>136</v>
      </c>
      <c r="C132" s="14">
        <v>15436</v>
      </c>
    </row>
    <row r="133" spans="1:3" s="6" customFormat="1" ht="15">
      <c r="A133" s="7"/>
      <c r="B133" s="12" t="s">
        <v>142</v>
      </c>
      <c r="C133" s="14">
        <v>25696</v>
      </c>
    </row>
    <row r="134" spans="1:3" s="6" customFormat="1" ht="15">
      <c r="A134" s="7">
        <f>SUM(A126:A133)</f>
        <v>0</v>
      </c>
      <c r="B134" s="11"/>
      <c r="C134" s="7">
        <f>SUM(C126:C133)</f>
        <v>275443</v>
      </c>
    </row>
    <row r="135" spans="1:3" s="6" customFormat="1" ht="15">
      <c r="A135" s="4"/>
      <c r="B135" s="11" t="s">
        <v>255</v>
      </c>
      <c r="C135" s="5"/>
    </row>
    <row r="136" spans="1:3" s="6" customFormat="1" ht="15">
      <c r="A136" s="4"/>
      <c r="B136" s="12" t="s">
        <v>143</v>
      </c>
      <c r="C136" s="14">
        <v>23899</v>
      </c>
    </row>
    <row r="137" spans="1:3" s="6" customFormat="1" ht="15">
      <c r="A137" s="4"/>
      <c r="B137" s="12" t="s">
        <v>157</v>
      </c>
      <c r="C137" s="14">
        <v>48430</v>
      </c>
    </row>
    <row r="138" spans="1:3" s="6" customFormat="1" ht="15">
      <c r="A138" s="4"/>
      <c r="B138" s="12" t="s">
        <v>1</v>
      </c>
      <c r="C138" s="14">
        <v>23869</v>
      </c>
    </row>
    <row r="139" spans="1:3" s="6" customFormat="1" ht="15">
      <c r="A139" s="4"/>
      <c r="B139" s="12" t="s">
        <v>256</v>
      </c>
      <c r="C139" s="14">
        <v>64443</v>
      </c>
    </row>
    <row r="140" spans="1:3" s="6" customFormat="1" ht="15">
      <c r="A140" s="4"/>
      <c r="B140" s="12" t="s">
        <v>257</v>
      </c>
      <c r="C140" s="14">
        <v>13694</v>
      </c>
    </row>
    <row r="141" spans="1:3" s="6" customFormat="1" ht="15">
      <c r="A141" s="4"/>
      <c r="B141" s="12" t="s">
        <v>2</v>
      </c>
      <c r="C141" s="14">
        <v>6119</v>
      </c>
    </row>
    <row r="142" spans="1:3" s="6" customFormat="1" ht="15">
      <c r="A142" s="4"/>
      <c r="B142" s="12" t="s">
        <v>3</v>
      </c>
      <c r="C142" s="14">
        <v>18212</v>
      </c>
    </row>
    <row r="143" spans="1:3" s="6" customFormat="1" ht="15">
      <c r="A143" s="4"/>
      <c r="B143" s="12" t="s">
        <v>258</v>
      </c>
      <c r="C143" s="14">
        <v>37085</v>
      </c>
    </row>
    <row r="144" spans="1:3" s="8" customFormat="1" ht="15">
      <c r="A144" s="4"/>
      <c r="B144" s="12" t="s">
        <v>259</v>
      </c>
      <c r="C144" s="14">
        <v>34853</v>
      </c>
    </row>
    <row r="145" spans="1:3" s="6" customFormat="1" ht="15">
      <c r="A145" s="4"/>
      <c r="B145" s="12" t="s">
        <v>4</v>
      </c>
      <c r="C145" s="14">
        <v>0</v>
      </c>
    </row>
    <row r="146" spans="1:3" s="6" customFormat="1" ht="15">
      <c r="A146" s="7"/>
      <c r="B146" s="12" t="s">
        <v>5</v>
      </c>
      <c r="C146" s="14">
        <v>42588</v>
      </c>
    </row>
    <row r="147" spans="1:3" s="6" customFormat="1" ht="15">
      <c r="A147" s="7">
        <f>SUM(A136:A146)</f>
        <v>0</v>
      </c>
      <c r="B147" s="11"/>
      <c r="C147" s="7">
        <f>SUM(C136:C146)</f>
        <v>313192</v>
      </c>
    </row>
    <row r="148" spans="1:3" s="6" customFormat="1" ht="15">
      <c r="A148" s="4"/>
      <c r="B148" s="11" t="s">
        <v>260</v>
      </c>
      <c r="C148" s="5"/>
    </row>
    <row r="149" spans="1:3" s="6" customFormat="1" ht="15">
      <c r="A149" s="4"/>
      <c r="B149" s="12" t="s">
        <v>17</v>
      </c>
      <c r="C149" s="14">
        <v>22911</v>
      </c>
    </row>
    <row r="150" spans="1:3" s="6" customFormat="1" ht="15">
      <c r="A150" s="4"/>
      <c r="B150" s="12" t="s">
        <v>7</v>
      </c>
      <c r="C150" s="14">
        <v>19432</v>
      </c>
    </row>
    <row r="151" spans="1:3" s="6" customFormat="1" ht="15">
      <c r="A151" s="4"/>
      <c r="B151" s="12" t="s">
        <v>8</v>
      </c>
      <c r="C151" s="14">
        <v>29423</v>
      </c>
    </row>
    <row r="152" spans="1:3" s="6" customFormat="1" ht="15">
      <c r="A152" s="4"/>
      <c r="B152" s="12" t="s">
        <v>261</v>
      </c>
      <c r="C152" s="14">
        <v>60741</v>
      </c>
    </row>
    <row r="153" spans="1:3" s="6" customFormat="1" ht="15">
      <c r="A153" s="4"/>
      <c r="B153" s="12" t="s">
        <v>80</v>
      </c>
      <c r="C153" s="14">
        <v>42631</v>
      </c>
    </row>
    <row r="154" spans="1:3" s="6" customFormat="1" ht="15">
      <c r="A154" s="4"/>
      <c r="B154" s="12" t="s">
        <v>6</v>
      </c>
      <c r="C154" s="14">
        <v>147195</v>
      </c>
    </row>
    <row r="155" spans="1:3" s="6" customFormat="1" ht="15">
      <c r="A155" s="4"/>
      <c r="B155" s="12" t="s">
        <v>161</v>
      </c>
      <c r="C155" s="14">
        <v>27378</v>
      </c>
    </row>
    <row r="156" spans="1:3" s="6" customFormat="1" ht="15">
      <c r="A156" s="4"/>
      <c r="B156" s="12" t="s">
        <v>162</v>
      </c>
      <c r="C156" s="14">
        <v>13018</v>
      </c>
    </row>
    <row r="157" spans="1:3" s="6" customFormat="1" ht="15">
      <c r="A157" s="4"/>
      <c r="B157" s="12" t="s">
        <v>262</v>
      </c>
      <c r="C157" s="14">
        <v>13185</v>
      </c>
    </row>
    <row r="158" spans="1:3" s="6" customFormat="1" ht="15">
      <c r="A158" s="4"/>
      <c r="B158" s="12" t="s">
        <v>263</v>
      </c>
      <c r="C158" s="14">
        <v>112660</v>
      </c>
    </row>
    <row r="159" spans="1:3" s="6" customFormat="1" ht="15">
      <c r="A159" s="7"/>
      <c r="B159" s="12" t="s">
        <v>264</v>
      </c>
      <c r="C159" s="14">
        <v>3871</v>
      </c>
    </row>
    <row r="160" spans="1:3" s="6" customFormat="1" ht="15">
      <c r="A160" s="7">
        <f>SUM(A149:A159)</f>
        <v>0</v>
      </c>
      <c r="B160" s="11"/>
      <c r="C160" s="7">
        <f>SUM(C149:C159)</f>
        <v>492445</v>
      </c>
    </row>
    <row r="161" spans="1:3" s="6" customFormat="1" ht="15">
      <c r="A161" s="4"/>
      <c r="B161" s="11" t="s">
        <v>265</v>
      </c>
      <c r="C161" s="5"/>
    </row>
    <row r="162" spans="1:3" s="6" customFormat="1" ht="15">
      <c r="A162" s="4"/>
      <c r="B162" s="12" t="s">
        <v>94</v>
      </c>
      <c r="C162" s="14">
        <v>5703</v>
      </c>
    </row>
    <row r="163" spans="1:3" s="6" customFormat="1" ht="15">
      <c r="A163" s="4"/>
      <c r="B163" s="12" t="s">
        <v>95</v>
      </c>
      <c r="C163" s="14">
        <v>5415</v>
      </c>
    </row>
    <row r="164" spans="1:3" s="6" customFormat="1" ht="15">
      <c r="A164" s="4"/>
      <c r="B164" s="12" t="s">
        <v>266</v>
      </c>
      <c r="C164" s="14">
        <v>5541</v>
      </c>
    </row>
    <row r="165" spans="1:3" s="6" customFormat="1" ht="15">
      <c r="A165" s="4"/>
      <c r="B165" s="12" t="s">
        <v>93</v>
      </c>
      <c r="C165" s="14">
        <v>70797</v>
      </c>
    </row>
    <row r="166" spans="1:3" s="6" customFormat="1" ht="15">
      <c r="A166" s="4"/>
      <c r="B166" s="12" t="s">
        <v>267</v>
      </c>
      <c r="C166" s="14">
        <v>50092</v>
      </c>
    </row>
    <row r="167" spans="1:3" s="6" customFormat="1" ht="15">
      <c r="A167" s="7"/>
      <c r="B167" s="12" t="s">
        <v>268</v>
      </c>
      <c r="C167" s="14">
        <v>14084</v>
      </c>
    </row>
    <row r="168" spans="1:3" s="6" customFormat="1" ht="15">
      <c r="A168" s="7">
        <f>SUM(A162:A167)</f>
        <v>0</v>
      </c>
      <c r="B168" s="11"/>
      <c r="C168" s="7">
        <f>SUM(C162:C167)</f>
        <v>151632</v>
      </c>
    </row>
    <row r="169" spans="1:3" s="6" customFormat="1" ht="15">
      <c r="A169" s="4"/>
      <c r="B169" s="11" t="s">
        <v>269</v>
      </c>
      <c r="C169" s="5"/>
    </row>
    <row r="170" spans="1:3" s="6" customFormat="1" ht="15">
      <c r="A170" s="4"/>
      <c r="B170" s="12" t="s">
        <v>147</v>
      </c>
      <c r="C170" s="14">
        <v>3950</v>
      </c>
    </row>
    <row r="171" spans="1:3" s="6" customFormat="1" ht="15">
      <c r="A171" s="4"/>
      <c r="B171" s="12" t="s">
        <v>148</v>
      </c>
      <c r="C171" s="14">
        <v>38618</v>
      </c>
    </row>
    <row r="172" spans="1:3" s="6" customFormat="1" ht="15">
      <c r="A172" s="4"/>
      <c r="B172" s="12" t="s">
        <v>270</v>
      </c>
      <c r="C172" s="14">
        <v>41788</v>
      </c>
    </row>
    <row r="173" spans="1:3" s="6" customFormat="1" ht="15">
      <c r="A173" s="4"/>
      <c r="B173" s="12" t="s">
        <v>149</v>
      </c>
      <c r="C173" s="14">
        <v>49975</v>
      </c>
    </row>
    <row r="174" spans="1:3" s="6" customFormat="1" ht="15">
      <c r="A174" s="4"/>
      <c r="B174" s="12" t="s">
        <v>150</v>
      </c>
      <c r="C174" s="14">
        <v>22675</v>
      </c>
    </row>
    <row r="175" spans="1:3" s="6" customFormat="1" ht="15">
      <c r="A175" s="4"/>
      <c r="B175" s="12" t="s">
        <v>151</v>
      </c>
      <c r="C175" s="14">
        <v>48607</v>
      </c>
    </row>
    <row r="176" spans="1:3" s="6" customFormat="1" ht="15">
      <c r="A176" s="4"/>
      <c r="B176" s="12" t="s">
        <v>271</v>
      </c>
      <c r="C176" s="14">
        <v>50703</v>
      </c>
    </row>
    <row r="177" spans="1:3" s="6" customFormat="1" ht="15">
      <c r="A177" s="4"/>
      <c r="B177" s="12" t="s">
        <v>146</v>
      </c>
      <c r="C177" s="14">
        <v>118749</v>
      </c>
    </row>
    <row r="178" spans="1:3" s="6" customFormat="1" ht="15">
      <c r="A178" s="4"/>
      <c r="B178" s="12" t="s">
        <v>21</v>
      </c>
      <c r="C178" s="14">
        <v>40508</v>
      </c>
    </row>
    <row r="179" spans="1:3" s="6" customFormat="1" ht="15">
      <c r="A179" s="4"/>
      <c r="B179" s="12" t="s">
        <v>272</v>
      </c>
      <c r="C179" s="14">
        <v>67934</v>
      </c>
    </row>
    <row r="180" spans="1:3" s="6" customFormat="1" ht="15">
      <c r="A180" s="7"/>
      <c r="B180" s="12" t="s">
        <v>273</v>
      </c>
      <c r="C180" s="14">
        <v>14631</v>
      </c>
    </row>
    <row r="181" spans="1:3" s="6" customFormat="1" ht="15">
      <c r="A181" s="7">
        <f>SUM(A170:A180)</f>
        <v>0</v>
      </c>
      <c r="B181" s="11"/>
      <c r="C181" s="7">
        <f>SUM(C170:C180)</f>
        <v>498138</v>
      </c>
    </row>
    <row r="182" spans="1:3" s="6" customFormat="1" ht="15">
      <c r="A182" s="4"/>
      <c r="B182" s="11" t="s">
        <v>274</v>
      </c>
      <c r="C182" s="5"/>
    </row>
    <row r="183" spans="1:3" s="6" customFormat="1" ht="15">
      <c r="A183" s="4"/>
      <c r="B183" s="12" t="s">
        <v>275</v>
      </c>
      <c r="C183" s="14">
        <v>55814</v>
      </c>
    </row>
    <row r="184" spans="1:3" s="6" customFormat="1" ht="15">
      <c r="A184" s="4"/>
      <c r="B184" s="12" t="s">
        <v>23</v>
      </c>
      <c r="C184" s="14">
        <v>54140</v>
      </c>
    </row>
    <row r="185" spans="1:3" s="6" customFormat="1" ht="15">
      <c r="A185" s="4"/>
      <c r="B185" s="12" t="s">
        <v>276</v>
      </c>
      <c r="C185" s="14">
        <v>69930</v>
      </c>
    </row>
    <row r="186" spans="1:3" s="6" customFormat="1" ht="15">
      <c r="A186" s="4"/>
      <c r="B186" s="12" t="s">
        <v>277</v>
      </c>
      <c r="C186" s="14">
        <v>112834</v>
      </c>
    </row>
    <row r="187" spans="1:3" s="6" customFormat="1" ht="15">
      <c r="A187" s="4"/>
      <c r="B187" s="12" t="s">
        <v>24</v>
      </c>
      <c r="C187" s="14">
        <v>32342</v>
      </c>
    </row>
    <row r="188" spans="1:3" s="6" customFormat="1" ht="15">
      <c r="A188" s="4"/>
      <c r="B188" s="12" t="s">
        <v>26</v>
      </c>
      <c r="C188" s="14">
        <v>15326</v>
      </c>
    </row>
    <row r="189" spans="1:3" s="6" customFormat="1" ht="15">
      <c r="A189" s="4"/>
      <c r="B189" s="12" t="s">
        <v>278</v>
      </c>
      <c r="C189" s="14">
        <v>147487</v>
      </c>
    </row>
    <row r="190" spans="1:3" s="6" customFormat="1" ht="15">
      <c r="A190" s="4"/>
      <c r="B190" s="12" t="s">
        <v>27</v>
      </c>
      <c r="C190" s="14">
        <v>13317</v>
      </c>
    </row>
    <row r="191" spans="1:3" s="6" customFormat="1" ht="15">
      <c r="A191" s="4"/>
      <c r="B191" s="12" t="s">
        <v>22</v>
      </c>
      <c r="C191" s="14">
        <v>62188</v>
      </c>
    </row>
    <row r="192" spans="1:3" s="6" customFormat="1" ht="15">
      <c r="A192" s="4"/>
      <c r="B192" s="12" t="s">
        <v>159</v>
      </c>
      <c r="C192" s="14">
        <v>60930</v>
      </c>
    </row>
    <row r="193" spans="1:3" s="6" customFormat="1" ht="15">
      <c r="A193" s="4"/>
      <c r="B193" s="12" t="s">
        <v>279</v>
      </c>
      <c r="C193" s="14">
        <v>77781</v>
      </c>
    </row>
    <row r="194" spans="1:3" s="6" customFormat="1" ht="15">
      <c r="A194" s="4"/>
      <c r="B194" s="12" t="s">
        <v>280</v>
      </c>
      <c r="C194" s="14">
        <v>68644</v>
      </c>
    </row>
    <row r="195" spans="1:3" s="6" customFormat="1" ht="15">
      <c r="A195" s="4"/>
      <c r="B195" s="12" t="s">
        <v>281</v>
      </c>
      <c r="C195" s="14">
        <v>101199</v>
      </c>
    </row>
    <row r="196" spans="1:3" s="6" customFormat="1" ht="15">
      <c r="A196" s="4"/>
      <c r="B196" s="12" t="s">
        <v>20</v>
      </c>
      <c r="C196" s="14">
        <v>54120</v>
      </c>
    </row>
    <row r="197" spans="1:3" s="6" customFormat="1" ht="15">
      <c r="A197" s="4"/>
      <c r="B197" s="12" t="s">
        <v>282</v>
      </c>
      <c r="C197" s="14">
        <v>13181</v>
      </c>
    </row>
    <row r="198" spans="1:3" s="6" customFormat="1" ht="15">
      <c r="A198" s="4"/>
      <c r="B198" s="12" t="s">
        <v>283</v>
      </c>
      <c r="C198" s="14">
        <v>29348</v>
      </c>
    </row>
    <row r="199" spans="1:3" s="6" customFormat="1" ht="15">
      <c r="A199" s="4"/>
      <c r="B199" s="12" t="s">
        <v>25</v>
      </c>
      <c r="C199" s="14">
        <v>6121</v>
      </c>
    </row>
    <row r="200" spans="1:3" s="6" customFormat="1" ht="15">
      <c r="A200" s="7"/>
      <c r="B200" s="12" t="s">
        <v>19</v>
      </c>
      <c r="C200" s="14">
        <v>11484</v>
      </c>
    </row>
    <row r="201" spans="1:3" s="6" customFormat="1" ht="15">
      <c r="A201" s="7">
        <f>SUM(A183:A200)</f>
        <v>0</v>
      </c>
      <c r="B201" s="11"/>
      <c r="C201" s="7">
        <f>SUM(C183:C200)</f>
        <v>986186</v>
      </c>
    </row>
    <row r="202" spans="1:3" s="6" customFormat="1" ht="15">
      <c r="A202" s="4"/>
      <c r="B202" s="11" t="s">
        <v>108</v>
      </c>
      <c r="C202" s="5"/>
    </row>
    <row r="203" spans="1:3" s="6" customFormat="1" ht="15">
      <c r="A203" s="4"/>
      <c r="B203" s="12" t="s">
        <v>82</v>
      </c>
      <c r="C203" s="14">
        <v>21362</v>
      </c>
    </row>
    <row r="204" spans="1:3" s="6" customFormat="1" ht="15">
      <c r="A204" s="4"/>
      <c r="B204" s="12" t="s">
        <v>172</v>
      </c>
      <c r="C204" s="14">
        <v>103440</v>
      </c>
    </row>
    <row r="205" spans="1:3" s="6" customFormat="1" ht="15">
      <c r="A205" s="4"/>
      <c r="B205" s="12" t="s">
        <v>109</v>
      </c>
      <c r="C205" s="14">
        <v>37442</v>
      </c>
    </row>
    <row r="206" spans="1:3" s="6" customFormat="1" ht="15">
      <c r="A206" s="4"/>
      <c r="B206" s="12" t="s">
        <v>83</v>
      </c>
      <c r="C206" s="14">
        <v>64046</v>
      </c>
    </row>
    <row r="207" spans="1:3" s="6" customFormat="1" ht="15">
      <c r="A207" s="4"/>
      <c r="B207" s="12" t="s">
        <v>110</v>
      </c>
      <c r="C207" s="14">
        <v>71077</v>
      </c>
    </row>
    <row r="208" spans="1:3" s="6" customFormat="1" ht="15">
      <c r="A208" s="4"/>
      <c r="B208" s="12" t="s">
        <v>111</v>
      </c>
      <c r="C208" s="14">
        <v>51748</v>
      </c>
    </row>
    <row r="209" spans="1:3" s="6" customFormat="1" ht="15">
      <c r="A209" s="7"/>
      <c r="B209" s="12" t="s">
        <v>84</v>
      </c>
      <c r="C209" s="14">
        <v>36341</v>
      </c>
    </row>
    <row r="210" spans="1:3" s="6" customFormat="1" ht="15">
      <c r="A210" s="7">
        <f>SUM(A203:A209)</f>
        <v>0</v>
      </c>
      <c r="B210" s="11"/>
      <c r="C210" s="7">
        <f>SUM(C203:C209)</f>
        <v>385456</v>
      </c>
    </row>
    <row r="211" spans="1:3" s="6" customFormat="1" ht="15">
      <c r="A211" s="4"/>
      <c r="B211" s="11" t="s">
        <v>112</v>
      </c>
      <c r="C211" s="5"/>
    </row>
    <row r="212" spans="1:3" s="6" customFormat="1" ht="15">
      <c r="A212" s="4"/>
      <c r="B212" s="12" t="s">
        <v>171</v>
      </c>
      <c r="C212" s="14">
        <v>26151</v>
      </c>
    </row>
    <row r="213" spans="1:3" s="6" customFormat="1" ht="15">
      <c r="A213" s="4"/>
      <c r="B213" s="12" t="s">
        <v>145</v>
      </c>
      <c r="C213" s="14">
        <v>11262</v>
      </c>
    </row>
    <row r="214" spans="1:3" s="6" customFormat="1" ht="15">
      <c r="A214" s="4"/>
      <c r="B214" s="12" t="s">
        <v>113</v>
      </c>
      <c r="C214" s="14">
        <v>40282</v>
      </c>
    </row>
    <row r="215" spans="1:3" s="6" customFormat="1" ht="15">
      <c r="A215" s="4"/>
      <c r="B215" s="12" t="s">
        <v>114</v>
      </c>
      <c r="C215" s="14">
        <v>18090</v>
      </c>
    </row>
    <row r="216" spans="1:3" s="6" customFormat="1" ht="15">
      <c r="A216" s="4"/>
      <c r="B216" s="12" t="s">
        <v>85</v>
      </c>
      <c r="C216" s="14">
        <v>17406</v>
      </c>
    </row>
    <row r="217" spans="1:3" s="6" customFormat="1" ht="15">
      <c r="A217" s="4"/>
      <c r="B217" s="12" t="s">
        <v>115</v>
      </c>
      <c r="C217" s="14">
        <v>73601</v>
      </c>
    </row>
    <row r="218" spans="1:3" s="6" customFormat="1" ht="15">
      <c r="A218" s="4"/>
      <c r="B218" s="12" t="s">
        <v>116</v>
      </c>
      <c r="C218" s="14">
        <v>48799</v>
      </c>
    </row>
    <row r="219" spans="1:3" s="6" customFormat="1" ht="15">
      <c r="A219" s="7"/>
      <c r="B219" s="12" t="s">
        <v>176</v>
      </c>
      <c r="C219" s="14">
        <v>12358</v>
      </c>
    </row>
    <row r="220" spans="1:3" s="6" customFormat="1" ht="15">
      <c r="A220" s="7">
        <f>SUM(A212:A219)</f>
        <v>0</v>
      </c>
      <c r="B220" s="11"/>
      <c r="C220" s="7">
        <f>SUM(C212:C219)</f>
        <v>247949</v>
      </c>
    </row>
    <row r="221" spans="1:3" s="6" customFormat="1" ht="15">
      <c r="A221" s="4"/>
      <c r="B221" s="11" t="s">
        <v>117</v>
      </c>
      <c r="C221" s="5"/>
    </row>
    <row r="222" spans="1:3" s="6" customFormat="1" ht="15">
      <c r="A222" s="4"/>
      <c r="B222" s="12" t="s">
        <v>118</v>
      </c>
      <c r="C222" s="14">
        <v>20492</v>
      </c>
    </row>
    <row r="223" spans="1:3" s="6" customFormat="1" ht="15">
      <c r="A223" s="4"/>
      <c r="B223" s="12" t="s">
        <v>81</v>
      </c>
      <c r="C223" s="14">
        <v>61503</v>
      </c>
    </row>
    <row r="224" spans="1:3" s="6" customFormat="1" ht="15">
      <c r="A224" s="4"/>
      <c r="B224" s="12" t="s">
        <v>177</v>
      </c>
      <c r="C224" s="14">
        <v>79106</v>
      </c>
    </row>
    <row r="225" spans="1:3" s="6" customFormat="1" ht="15">
      <c r="A225" s="4"/>
      <c r="B225" s="12" t="s">
        <v>119</v>
      </c>
      <c r="C225" s="14">
        <v>150899</v>
      </c>
    </row>
    <row r="226" spans="1:3" s="6" customFormat="1" ht="15">
      <c r="A226" s="4"/>
      <c r="B226" s="12" t="s">
        <v>120</v>
      </c>
      <c r="C226" s="14">
        <v>26888</v>
      </c>
    </row>
    <row r="227" spans="1:3" s="6" customFormat="1" ht="15">
      <c r="A227" s="4"/>
      <c r="B227" s="12" t="s">
        <v>121</v>
      </c>
      <c r="C227" s="14">
        <v>60814</v>
      </c>
    </row>
    <row r="228" spans="1:3" s="6" customFormat="1" ht="15">
      <c r="A228" s="7"/>
      <c r="B228" s="12" t="s">
        <v>122</v>
      </c>
      <c r="C228" s="14">
        <v>13984</v>
      </c>
    </row>
    <row r="229" spans="1:3" s="6" customFormat="1" ht="15">
      <c r="A229" s="7">
        <f>SUM(A222:A228)</f>
        <v>0</v>
      </c>
      <c r="B229" s="11"/>
      <c r="C229" s="7">
        <f>SUM(C222:C228)</f>
        <v>413686</v>
      </c>
    </row>
    <row r="230" spans="1:3" s="6" customFormat="1" ht="15">
      <c r="A230" s="4"/>
      <c r="B230" s="11" t="s">
        <v>123</v>
      </c>
      <c r="C230" s="5"/>
    </row>
    <row r="231" spans="1:3" s="6" customFormat="1" ht="15">
      <c r="A231" s="4"/>
      <c r="B231" s="12" t="s">
        <v>124</v>
      </c>
      <c r="C231" s="14">
        <v>66103</v>
      </c>
    </row>
    <row r="232" spans="1:3" s="6" customFormat="1" ht="15">
      <c r="A232" s="4"/>
      <c r="B232" s="12" t="s">
        <v>125</v>
      </c>
      <c r="C232" s="14">
        <v>74504</v>
      </c>
    </row>
    <row r="233" spans="1:3" s="6" customFormat="1" ht="15">
      <c r="A233" s="4"/>
      <c r="B233" s="12" t="s">
        <v>126</v>
      </c>
      <c r="C233" s="14">
        <v>187539</v>
      </c>
    </row>
    <row r="234" spans="1:3" s="6" customFormat="1" ht="15">
      <c r="A234" s="7"/>
      <c r="B234" s="12" t="s">
        <v>127</v>
      </c>
      <c r="C234" s="14">
        <v>51312</v>
      </c>
    </row>
    <row r="235" spans="1:3" s="6" customFormat="1" ht="15">
      <c r="A235" s="7">
        <f>SUM(A231:A234)</f>
        <v>0</v>
      </c>
      <c r="B235" s="11"/>
      <c r="C235" s="7">
        <f>SUM(C231:C234)</f>
        <v>379458</v>
      </c>
    </row>
    <row r="236" spans="1:3" s="6" customFormat="1" ht="15">
      <c r="A236" s="4"/>
      <c r="B236" s="11" t="s">
        <v>128</v>
      </c>
      <c r="C236" s="5"/>
    </row>
    <row r="237" spans="1:3" s="6" customFormat="1" ht="15">
      <c r="A237" s="4"/>
      <c r="B237" s="12" t="s">
        <v>284</v>
      </c>
      <c r="C237" s="14">
        <v>6392</v>
      </c>
    </row>
    <row r="238" spans="1:3" s="6" customFormat="1" ht="15">
      <c r="A238" s="4"/>
      <c r="B238" s="12" t="s">
        <v>286</v>
      </c>
      <c r="C238" s="5">
        <v>0</v>
      </c>
    </row>
    <row r="239" spans="1:3" s="6" customFormat="1" ht="15">
      <c r="A239" s="4"/>
      <c r="B239" s="12" t="s">
        <v>287</v>
      </c>
      <c r="C239" s="14">
        <v>21033</v>
      </c>
    </row>
    <row r="240" spans="1:3" s="6" customFormat="1" ht="15">
      <c r="A240" s="4"/>
      <c r="B240" s="12" t="s">
        <v>288</v>
      </c>
      <c r="C240" s="14">
        <v>5061</v>
      </c>
    </row>
    <row r="241" spans="1:3" s="6" customFormat="1" ht="15">
      <c r="A241" s="4"/>
      <c r="B241" s="12" t="s">
        <v>290</v>
      </c>
      <c r="C241" s="14">
        <v>10182</v>
      </c>
    </row>
    <row r="242" spans="1:3" s="6" customFormat="1" ht="15">
      <c r="A242" s="4"/>
      <c r="B242" s="12" t="s">
        <v>129</v>
      </c>
      <c r="C242" s="14">
        <v>34592</v>
      </c>
    </row>
    <row r="243" spans="1:3" s="6" customFormat="1" ht="15">
      <c r="A243" s="4"/>
      <c r="B243" s="12" t="s">
        <v>130</v>
      </c>
      <c r="C243" s="14">
        <v>1715</v>
      </c>
    </row>
    <row r="244" spans="1:3" s="6" customFormat="1" ht="15">
      <c r="A244" s="4"/>
      <c r="B244" s="12" t="s">
        <v>131</v>
      </c>
      <c r="C244" s="14">
        <v>10967</v>
      </c>
    </row>
    <row r="245" spans="1:3" s="6" customFormat="1" ht="15">
      <c r="A245" s="4"/>
      <c r="B245" s="12" t="s">
        <v>132</v>
      </c>
      <c r="C245" s="14">
        <v>22823</v>
      </c>
    </row>
    <row r="246" spans="1:3" s="6" customFormat="1" ht="15">
      <c r="A246" s="7"/>
      <c r="B246" s="12" t="s">
        <v>77</v>
      </c>
      <c r="C246" s="14">
        <v>13685</v>
      </c>
    </row>
    <row r="247" spans="1:3" s="6" customFormat="1" ht="15">
      <c r="A247" s="7">
        <f>SUM(A237:A246)</f>
        <v>0</v>
      </c>
      <c r="B247" s="11"/>
      <c r="C247" s="7">
        <f>SUM(C237:C246)</f>
        <v>126450</v>
      </c>
    </row>
    <row r="248" spans="1:3" s="6" customFormat="1" ht="15">
      <c r="A248" s="4"/>
      <c r="B248" s="11" t="s">
        <v>28</v>
      </c>
      <c r="C248" s="14">
        <v>82422</v>
      </c>
    </row>
    <row r="249" spans="1:3" s="6" customFormat="1" ht="15">
      <c r="A249" s="4"/>
      <c r="B249" s="11" t="s">
        <v>29</v>
      </c>
      <c r="C249" s="5"/>
    </row>
    <row r="250" spans="1:3" s="6" customFormat="1" ht="15">
      <c r="A250" s="4"/>
      <c r="B250" s="12" t="s">
        <v>10</v>
      </c>
      <c r="C250" s="14">
        <v>5944</v>
      </c>
    </row>
    <row r="251" spans="1:3" s="6" customFormat="1" ht="15">
      <c r="A251" s="4"/>
      <c r="B251" s="12" t="s">
        <v>11</v>
      </c>
      <c r="C251" s="14">
        <v>10650</v>
      </c>
    </row>
    <row r="252" spans="1:3" s="6" customFormat="1" ht="15">
      <c r="A252" s="4"/>
      <c r="B252" s="12" t="s">
        <v>12</v>
      </c>
      <c r="C252" s="14">
        <v>50858</v>
      </c>
    </row>
    <row r="253" spans="1:3" s="6" customFormat="1" ht="15">
      <c r="A253" s="4"/>
      <c r="B253" s="12" t="s">
        <v>13</v>
      </c>
      <c r="C253" s="14">
        <v>1383</v>
      </c>
    </row>
    <row r="254" spans="1:3" s="6" customFormat="1" ht="15">
      <c r="A254" s="4"/>
      <c r="B254" s="12" t="s">
        <v>30</v>
      </c>
      <c r="C254" s="14">
        <v>49667</v>
      </c>
    </row>
    <row r="255" spans="1:3" s="6" customFormat="1" ht="15">
      <c r="A255" s="4"/>
      <c r="B255" s="12" t="s">
        <v>163</v>
      </c>
      <c r="C255" s="14">
        <v>11653</v>
      </c>
    </row>
    <row r="256" spans="1:3" s="6" customFormat="1" ht="15">
      <c r="A256" s="4"/>
      <c r="B256" s="12" t="s">
        <v>164</v>
      </c>
      <c r="C256" s="14">
        <v>7595</v>
      </c>
    </row>
    <row r="257" spans="1:3" s="6" customFormat="1" ht="15">
      <c r="A257" s="4"/>
      <c r="B257" s="12" t="s">
        <v>31</v>
      </c>
      <c r="C257" s="14">
        <v>55282</v>
      </c>
    </row>
    <row r="258" spans="1:3" s="6" customFormat="1" ht="15">
      <c r="A258" s="4"/>
      <c r="B258" s="12" t="s">
        <v>32</v>
      </c>
      <c r="C258" s="14">
        <v>29456</v>
      </c>
    </row>
    <row r="259" spans="1:3" s="6" customFormat="1" ht="15">
      <c r="A259" s="4"/>
      <c r="B259" s="12" t="s">
        <v>165</v>
      </c>
      <c r="C259" s="14">
        <v>19355</v>
      </c>
    </row>
    <row r="260" spans="1:3" s="6" customFormat="1" ht="15">
      <c r="A260" s="4"/>
      <c r="B260" s="12" t="s">
        <v>166</v>
      </c>
      <c r="C260" s="14">
        <v>19562</v>
      </c>
    </row>
    <row r="261" spans="1:3" s="6" customFormat="1" ht="15">
      <c r="A261" s="4"/>
      <c r="B261" s="12" t="s">
        <v>33</v>
      </c>
      <c r="C261" s="14">
        <v>1709</v>
      </c>
    </row>
    <row r="262" spans="1:3" s="6" customFormat="1" ht="15">
      <c r="A262" s="4"/>
      <c r="B262" s="12" t="s">
        <v>34</v>
      </c>
      <c r="C262" s="14">
        <v>10036</v>
      </c>
    </row>
    <row r="263" spans="1:3" s="6" customFormat="1" ht="15">
      <c r="A263" s="4"/>
      <c r="B263" s="12" t="s">
        <v>35</v>
      </c>
      <c r="C263" s="14">
        <v>20995</v>
      </c>
    </row>
    <row r="264" spans="1:3" s="6" customFormat="1" ht="15">
      <c r="A264" s="4"/>
      <c r="B264" s="12" t="s">
        <v>86</v>
      </c>
      <c r="C264" s="14">
        <v>8493</v>
      </c>
    </row>
    <row r="265" spans="1:3" s="6" customFormat="1" ht="15">
      <c r="A265" s="4"/>
      <c r="B265" s="12" t="s">
        <v>87</v>
      </c>
      <c r="C265" s="14">
        <v>8606</v>
      </c>
    </row>
    <row r="266" spans="1:3" s="6" customFormat="1" ht="15">
      <c r="A266" s="4"/>
      <c r="B266" s="12" t="s">
        <v>88</v>
      </c>
      <c r="C266" s="14">
        <v>53460</v>
      </c>
    </row>
    <row r="267" spans="1:3" s="6" customFormat="1" ht="15">
      <c r="A267" s="4"/>
      <c r="B267" s="12" t="s">
        <v>36</v>
      </c>
      <c r="C267" s="14">
        <v>45942</v>
      </c>
    </row>
    <row r="268" spans="1:3" s="6" customFormat="1" ht="15">
      <c r="A268" s="4"/>
      <c r="B268" s="12" t="s">
        <v>37</v>
      </c>
      <c r="C268" s="14">
        <v>35773</v>
      </c>
    </row>
    <row r="269" spans="1:3" s="6" customFormat="1" ht="15">
      <c r="A269" s="4"/>
      <c r="B269" s="12" t="s">
        <v>38</v>
      </c>
      <c r="C269" s="14">
        <v>3987</v>
      </c>
    </row>
    <row r="270" spans="1:3" s="6" customFormat="1" ht="15">
      <c r="A270" s="4"/>
      <c r="B270" s="12" t="s">
        <v>289</v>
      </c>
      <c r="C270" s="14">
        <v>9678</v>
      </c>
    </row>
    <row r="271" spans="1:3" s="6" customFormat="1" ht="15">
      <c r="A271" s="7"/>
      <c r="B271" s="12" t="s">
        <v>89</v>
      </c>
      <c r="C271" s="14">
        <v>2672</v>
      </c>
    </row>
    <row r="272" spans="1:3" s="6" customFormat="1" ht="15">
      <c r="A272" s="7">
        <f>SUM(A250:A271)</f>
        <v>0</v>
      </c>
      <c r="B272" s="11"/>
      <c r="C272" s="7">
        <f>SUM(C250:C271)</f>
        <v>462756</v>
      </c>
    </row>
    <row r="273" spans="1:3" s="6" customFormat="1" ht="15">
      <c r="A273" s="4"/>
      <c r="B273" s="11" t="s">
        <v>39</v>
      </c>
      <c r="C273" s="5"/>
    </row>
    <row r="274" spans="1:3" s="6" customFormat="1" ht="15">
      <c r="A274" s="4"/>
      <c r="B274" s="12" t="s">
        <v>90</v>
      </c>
      <c r="C274" s="14">
        <v>46345</v>
      </c>
    </row>
    <row r="275" spans="1:3" s="6" customFormat="1" ht="15">
      <c r="A275" s="4"/>
      <c r="B275" s="12" t="s">
        <v>99</v>
      </c>
      <c r="C275" s="14">
        <v>34088</v>
      </c>
    </row>
    <row r="276" spans="1:3" s="6" customFormat="1" ht="15">
      <c r="A276" s="4"/>
      <c r="B276" s="12" t="s">
        <v>285</v>
      </c>
      <c r="C276" s="14">
        <v>62985</v>
      </c>
    </row>
    <row r="277" spans="1:3" s="6" customFormat="1" ht="15">
      <c r="A277" s="4"/>
      <c r="B277" s="12" t="s">
        <v>40</v>
      </c>
      <c r="C277" s="14">
        <v>137521</v>
      </c>
    </row>
    <row r="278" spans="1:3" s="6" customFormat="1" ht="15">
      <c r="A278" s="4"/>
      <c r="B278" s="12" t="s">
        <v>41</v>
      </c>
      <c r="C278" s="14">
        <v>74465</v>
      </c>
    </row>
    <row r="279" spans="1:3" s="6" customFormat="1" ht="15">
      <c r="A279" s="4"/>
      <c r="B279" s="12" t="s">
        <v>152</v>
      </c>
      <c r="C279" s="14">
        <v>72822</v>
      </c>
    </row>
    <row r="280" spans="1:3" s="6" customFormat="1" ht="15">
      <c r="A280" s="4"/>
      <c r="B280" s="12" t="s">
        <v>42</v>
      </c>
      <c r="C280" s="14">
        <v>10729</v>
      </c>
    </row>
    <row r="281" spans="1:3" s="6" customFormat="1" ht="15">
      <c r="A281" s="4"/>
      <c r="B281" s="12" t="s">
        <v>43</v>
      </c>
      <c r="C281" s="14">
        <v>136100</v>
      </c>
    </row>
    <row r="282" spans="1:3" s="6" customFormat="1" ht="15">
      <c r="A282" s="4"/>
      <c r="B282" s="12" t="s">
        <v>44</v>
      </c>
      <c r="C282" s="14">
        <v>86816</v>
      </c>
    </row>
    <row r="283" spans="1:3" s="6" customFormat="1" ht="15">
      <c r="A283" s="4"/>
      <c r="B283" s="12" t="s">
        <v>45</v>
      </c>
      <c r="C283" s="14">
        <v>68383</v>
      </c>
    </row>
    <row r="284" spans="1:3" s="6" customFormat="1" ht="15">
      <c r="A284" s="7"/>
      <c r="B284" s="12" t="s">
        <v>18</v>
      </c>
      <c r="C284" s="14">
        <v>34680</v>
      </c>
    </row>
    <row r="285" spans="1:3" s="6" customFormat="1" ht="15">
      <c r="A285" s="7">
        <f>SUM(A274:A284)</f>
        <v>0</v>
      </c>
      <c r="B285" s="11"/>
      <c r="C285" s="7">
        <f>SUM(C274:C284)</f>
        <v>764934</v>
      </c>
    </row>
    <row r="286" spans="1:3" s="6" customFormat="1" ht="15">
      <c r="A286" s="4"/>
      <c r="B286" s="11" t="s">
        <v>46</v>
      </c>
      <c r="C286" s="5"/>
    </row>
    <row r="287" spans="1:3" s="6" customFormat="1" ht="15">
      <c r="A287" s="4"/>
      <c r="B287" s="12" t="s">
        <v>47</v>
      </c>
      <c r="C287" s="14">
        <v>16364</v>
      </c>
    </row>
    <row r="288" spans="1:3" s="6" customFormat="1" ht="15">
      <c r="A288" s="4"/>
      <c r="B288" s="12" t="s">
        <v>48</v>
      </c>
      <c r="C288" s="14">
        <v>56084</v>
      </c>
    </row>
    <row r="289" spans="1:3" s="6" customFormat="1" ht="15">
      <c r="A289" s="4"/>
      <c r="B289" s="12" t="s">
        <v>49</v>
      </c>
      <c r="C289" s="14">
        <v>31760</v>
      </c>
    </row>
    <row r="290" spans="1:3" s="6" customFormat="1" ht="15">
      <c r="A290" s="4"/>
      <c r="B290" s="12" t="s">
        <v>158</v>
      </c>
      <c r="C290" s="14">
        <v>59281</v>
      </c>
    </row>
    <row r="291" spans="1:3" s="6" customFormat="1" ht="15">
      <c r="A291" s="7"/>
      <c r="B291" s="12" t="s">
        <v>50</v>
      </c>
      <c r="C291" s="14">
        <v>82333</v>
      </c>
    </row>
    <row r="292" spans="1:3" s="6" customFormat="1" ht="15">
      <c r="A292" s="7">
        <f>SUM(A287:A291)</f>
        <v>0</v>
      </c>
      <c r="B292" s="11"/>
      <c r="C292" s="7">
        <f>SUM(C287:C291)</f>
        <v>245822</v>
      </c>
    </row>
    <row r="293" spans="1:3" s="6" customFormat="1" ht="15">
      <c r="A293" s="4"/>
      <c r="B293" s="11" t="s">
        <v>51</v>
      </c>
      <c r="C293" s="5"/>
    </row>
    <row r="294" spans="1:3" s="6" customFormat="1" ht="15">
      <c r="A294" s="4"/>
      <c r="B294" s="12" t="s">
        <v>153</v>
      </c>
      <c r="C294" s="14">
        <v>40490</v>
      </c>
    </row>
    <row r="295" spans="1:3" s="6" customFormat="1" ht="15">
      <c r="A295" s="4"/>
      <c r="B295" s="12" t="s">
        <v>154</v>
      </c>
      <c r="C295" s="14">
        <v>13430</v>
      </c>
    </row>
    <row r="296" spans="1:3" s="6" customFormat="1" ht="15">
      <c r="A296" s="4"/>
      <c r="B296" s="12" t="s">
        <v>155</v>
      </c>
      <c r="C296" s="14">
        <v>5853</v>
      </c>
    </row>
    <row r="297" spans="1:3" s="6" customFormat="1" ht="15">
      <c r="A297" s="4"/>
      <c r="B297" s="12" t="s">
        <v>52</v>
      </c>
      <c r="C297" s="14">
        <v>0</v>
      </c>
    </row>
    <row r="298" spans="1:3" s="6" customFormat="1" ht="15">
      <c r="A298" s="4"/>
      <c r="B298" s="12" t="s">
        <v>53</v>
      </c>
      <c r="C298" s="14">
        <v>33003</v>
      </c>
    </row>
    <row r="299" spans="1:3" s="6" customFormat="1" ht="15">
      <c r="A299" s="4"/>
      <c r="B299" s="12" t="s">
        <v>54</v>
      </c>
      <c r="C299" s="14">
        <v>17322</v>
      </c>
    </row>
    <row r="300" spans="1:3" s="6" customFormat="1" ht="15">
      <c r="A300" s="4"/>
      <c r="B300" s="12" t="s">
        <v>55</v>
      </c>
      <c r="C300" s="14">
        <v>25020</v>
      </c>
    </row>
    <row r="301" spans="1:3" s="6" customFormat="1" ht="15">
      <c r="A301" s="4"/>
      <c r="B301" s="12" t="s">
        <v>56</v>
      </c>
      <c r="C301" s="14">
        <v>119549</v>
      </c>
    </row>
    <row r="302" spans="1:3" s="6" customFormat="1" ht="15">
      <c r="A302" s="4"/>
      <c r="B302" s="12" t="s">
        <v>57</v>
      </c>
      <c r="C302" s="14">
        <v>47627</v>
      </c>
    </row>
    <row r="303" spans="1:3" s="6" customFormat="1" ht="15">
      <c r="A303" s="4"/>
      <c r="B303" s="12" t="s">
        <v>58</v>
      </c>
      <c r="C303" s="14">
        <v>25750</v>
      </c>
    </row>
    <row r="304" spans="1:3" s="6" customFormat="1" ht="15">
      <c r="A304" s="7"/>
      <c r="B304" s="12" t="s">
        <v>59</v>
      </c>
      <c r="C304" s="14">
        <v>116534</v>
      </c>
    </row>
    <row r="305" spans="1:3" s="6" customFormat="1" ht="15">
      <c r="A305" s="7">
        <f>SUM(A294:A304)</f>
        <v>0</v>
      </c>
      <c r="B305" s="11"/>
      <c r="C305" s="7">
        <f>SUM(C294:C304)</f>
        <v>444578</v>
      </c>
    </row>
    <row r="306" spans="1:3" s="6" customFormat="1" ht="15">
      <c r="A306" s="4"/>
      <c r="B306" s="11" t="s">
        <v>60</v>
      </c>
      <c r="C306" s="5"/>
    </row>
    <row r="307" spans="1:3" s="6" customFormat="1" ht="15">
      <c r="A307" s="4"/>
      <c r="B307" s="12" t="s">
        <v>179</v>
      </c>
      <c r="C307" s="14">
        <v>26087</v>
      </c>
    </row>
    <row r="308" spans="1:3" s="6" customFormat="1" ht="15">
      <c r="A308" s="4"/>
      <c r="B308" s="12" t="s">
        <v>61</v>
      </c>
      <c r="C308" s="14">
        <v>216357</v>
      </c>
    </row>
    <row r="309" spans="1:3" s="6" customFormat="1" ht="15">
      <c r="A309" s="4"/>
      <c r="B309" s="12" t="s">
        <v>62</v>
      </c>
      <c r="C309" s="14">
        <v>83535</v>
      </c>
    </row>
    <row r="310" spans="1:3" s="6" customFormat="1" ht="15">
      <c r="A310" s="4"/>
      <c r="B310" s="12" t="s">
        <v>63</v>
      </c>
      <c r="C310" s="14">
        <v>202318</v>
      </c>
    </row>
    <row r="311" spans="1:3" s="6" customFormat="1" ht="15">
      <c r="A311" s="4"/>
      <c r="B311" s="12" t="s">
        <v>64</v>
      </c>
      <c r="C311" s="14">
        <v>116240</v>
      </c>
    </row>
    <row r="312" spans="1:3" s="6" customFormat="1" ht="15">
      <c r="A312" s="4"/>
      <c r="B312" s="12" t="s">
        <v>65</v>
      </c>
      <c r="C312" s="14">
        <v>117163</v>
      </c>
    </row>
    <row r="313" spans="1:3" s="6" customFormat="1" ht="15">
      <c r="A313" s="4"/>
      <c r="B313" s="12" t="s">
        <v>66</v>
      </c>
      <c r="C313" s="14">
        <v>64834</v>
      </c>
    </row>
    <row r="314" spans="1:3" s="6" customFormat="1" ht="15">
      <c r="A314" s="4"/>
      <c r="B314" s="12" t="s">
        <v>67</v>
      </c>
      <c r="C314" s="14">
        <v>37526</v>
      </c>
    </row>
    <row r="315" spans="1:3" s="6" customFormat="1" ht="15">
      <c r="A315" s="4"/>
      <c r="B315" s="12" t="s">
        <v>68</v>
      </c>
      <c r="C315" s="14">
        <v>41919</v>
      </c>
    </row>
    <row r="316" spans="1:3" s="6" customFormat="1" ht="15">
      <c r="A316" s="7"/>
      <c r="B316" s="12" t="s">
        <v>178</v>
      </c>
      <c r="C316" s="14">
        <v>87559</v>
      </c>
    </row>
    <row r="317" spans="1:3" s="6" customFormat="1" ht="15">
      <c r="A317" s="7">
        <f>SUM(A307:A316)</f>
        <v>0</v>
      </c>
      <c r="B317" s="11"/>
      <c r="C317" s="7">
        <f>SUM(C307:C316)</f>
        <v>993538</v>
      </c>
    </row>
    <row r="318" spans="1:3" s="6" customFormat="1" ht="15">
      <c r="A318" s="4"/>
      <c r="B318" s="11" t="s">
        <v>69</v>
      </c>
      <c r="C318" s="5"/>
    </row>
    <row r="319" spans="1:3" s="6" customFormat="1" ht="15">
      <c r="A319" s="4"/>
      <c r="B319" s="12" t="s">
        <v>70</v>
      </c>
      <c r="C319" s="14">
        <v>22612</v>
      </c>
    </row>
    <row r="320" spans="1:3" s="6" customFormat="1" ht="15">
      <c r="A320" s="4"/>
      <c r="B320" s="12" t="s">
        <v>71</v>
      </c>
      <c r="C320" s="14">
        <v>25004</v>
      </c>
    </row>
    <row r="321" spans="1:3" s="6" customFormat="1" ht="15">
      <c r="A321" s="4"/>
      <c r="B321" s="12" t="s">
        <v>72</v>
      </c>
      <c r="C321" s="14">
        <v>60052</v>
      </c>
    </row>
    <row r="322" spans="1:3" s="6" customFormat="1" ht="15">
      <c r="A322" s="4"/>
      <c r="B322" s="12" t="s">
        <v>73</v>
      </c>
      <c r="C322" s="14">
        <v>102042</v>
      </c>
    </row>
    <row r="323" spans="1:3" s="6" customFormat="1" ht="15">
      <c r="A323" s="7"/>
      <c r="B323" s="12" t="s">
        <v>137</v>
      </c>
      <c r="C323" s="5">
        <v>0</v>
      </c>
    </row>
    <row r="324" spans="1:3" s="6" customFormat="1" ht="15">
      <c r="A324" s="7">
        <f>SUM(A319:A323)</f>
        <v>0</v>
      </c>
      <c r="B324" s="12"/>
      <c r="C324" s="7">
        <f>SUM(C319:C323)</f>
        <v>209710</v>
      </c>
    </row>
    <row r="325" spans="1:3" s="6" customFormat="1" ht="15">
      <c r="A325" s="7"/>
      <c r="B325" s="12"/>
      <c r="C325" s="5"/>
    </row>
    <row r="326" spans="1:3" ht="15.75">
      <c r="A326" s="16">
        <f>A22+A37+A51+A63+A76+A88+A94+A104+A113+A124+A134+A147+A160+A168+A181+A201+A210+A220+A229+A235+A247+A248+A272+A285+A292+A305+A317+A324</f>
        <v>0</v>
      </c>
      <c r="B326" s="17"/>
      <c r="C326" s="7">
        <f>C22+C37+C51+C63+C76+C88+C94+C104+C113+C124+C134+C147+C160+C168+C181+C201+C210+C220+C229+C235+C247+C248+C272+C285+C292+C305+C317+C324</f>
        <v>12066286</v>
      </c>
    </row>
    <row r="327" ht="15.75">
      <c r="B327" s="13"/>
    </row>
    <row r="328" ht="15.75">
      <c r="B328" s="13"/>
    </row>
    <row r="329" ht="15.75">
      <c r="B329" s="13"/>
    </row>
    <row r="330" ht="15.75">
      <c r="B330" s="13"/>
    </row>
    <row r="331" ht="15.75">
      <c r="B331" s="13"/>
    </row>
    <row r="332" ht="15.75">
      <c r="B332" s="13"/>
    </row>
    <row r="333" ht="15.75">
      <c r="B333" s="13"/>
    </row>
    <row r="334" ht="15.75">
      <c r="B334" s="13"/>
    </row>
    <row r="335" ht="15.75">
      <c r="B335" s="13"/>
    </row>
    <row r="336" ht="15.75">
      <c r="B336" s="13"/>
    </row>
    <row r="337" ht="15.75">
      <c r="B337" s="13"/>
    </row>
    <row r="338" ht="15.75">
      <c r="B338" s="13"/>
    </row>
    <row r="339" ht="15.75">
      <c r="B339" s="13"/>
    </row>
    <row r="340" ht="15.75">
      <c r="B340" s="13"/>
    </row>
    <row r="341" ht="15.75">
      <c r="B341" s="13"/>
    </row>
    <row r="342" ht="15.75">
      <c r="B342" s="13"/>
    </row>
    <row r="343" ht="15.75">
      <c r="B343" s="13"/>
    </row>
    <row r="344" ht="15.75">
      <c r="B344" s="13"/>
    </row>
    <row r="345" ht="15.75">
      <c r="B345" s="13"/>
    </row>
    <row r="346" ht="15.75">
      <c r="B346" s="13"/>
    </row>
    <row r="347" ht="15.75">
      <c r="B347" s="13"/>
    </row>
    <row r="348" ht="15.75">
      <c r="B348" s="13"/>
    </row>
    <row r="349" ht="15.75">
      <c r="B349" s="13"/>
    </row>
    <row r="350" ht="15.75">
      <c r="B350" s="13"/>
    </row>
    <row r="351" ht="15.75">
      <c r="B351" s="13"/>
    </row>
    <row r="352" ht="15.75">
      <c r="B352" s="13"/>
    </row>
    <row r="353" ht="15.75">
      <c r="B353" s="13"/>
    </row>
    <row r="354" ht="15.75">
      <c r="B354" s="13"/>
    </row>
    <row r="355" ht="15.75">
      <c r="B355" s="13"/>
    </row>
    <row r="356" ht="15.75">
      <c r="B356" s="13"/>
    </row>
    <row r="357" ht="15.75">
      <c r="B357" s="13"/>
    </row>
    <row r="358" ht="15.75">
      <c r="B358" s="13"/>
    </row>
    <row r="359" ht="15.75">
      <c r="B359" s="13"/>
    </row>
    <row r="360" ht="15.75">
      <c r="B360" s="13"/>
    </row>
    <row r="361" ht="15.75">
      <c r="B361" s="13"/>
    </row>
    <row r="362" ht="15.75">
      <c r="B362" s="13"/>
    </row>
    <row r="363" ht="15.75">
      <c r="B363" s="13"/>
    </row>
    <row r="364" ht="15.75">
      <c r="B364" s="13"/>
    </row>
    <row r="365" ht="15.75">
      <c r="B365" s="13"/>
    </row>
    <row r="366" ht="15.75">
      <c r="B366" s="13"/>
    </row>
    <row r="367" ht="15.75">
      <c r="B367" s="13"/>
    </row>
    <row r="368" ht="15.75">
      <c r="B368" s="13"/>
    </row>
    <row r="369" ht="15.75">
      <c r="B369" s="13"/>
    </row>
    <row r="370" ht="15.75">
      <c r="B370" s="13"/>
    </row>
    <row r="371" ht="15.75">
      <c r="B371" s="13"/>
    </row>
    <row r="372" ht="15.75">
      <c r="B372" s="13"/>
    </row>
    <row r="373" ht="15.75">
      <c r="B373" s="13"/>
    </row>
    <row r="374" ht="15.75">
      <c r="B374" s="13"/>
    </row>
    <row r="375" ht="15.75">
      <c r="B375" s="13"/>
    </row>
    <row r="376" ht="15.75">
      <c r="B376" s="13"/>
    </row>
    <row r="377" ht="15.75">
      <c r="B377" s="13"/>
    </row>
    <row r="378" ht="15.75">
      <c r="B378" s="13"/>
    </row>
    <row r="379" ht="15.75">
      <c r="B379" s="13"/>
    </row>
    <row r="380" ht="15.75">
      <c r="B380" s="13"/>
    </row>
    <row r="381" ht="15.75">
      <c r="B381" s="13"/>
    </row>
    <row r="382" ht="15.75">
      <c r="B382" s="13"/>
    </row>
    <row r="383" ht="15.75">
      <c r="B383" s="13"/>
    </row>
    <row r="384" ht="15.75">
      <c r="B384" s="13"/>
    </row>
    <row r="385" ht="15.75">
      <c r="B385" s="13"/>
    </row>
    <row r="386" ht="15.75">
      <c r="B386" s="13"/>
    </row>
    <row r="387" ht="15.75">
      <c r="B387" s="13"/>
    </row>
    <row r="388" ht="15.75">
      <c r="B388" s="13"/>
    </row>
    <row r="389" ht="15.75">
      <c r="B389" s="13"/>
    </row>
    <row r="390" ht="15.75">
      <c r="B390" s="13"/>
    </row>
    <row r="391" ht="15.75">
      <c r="B391" s="13"/>
    </row>
    <row r="392" ht="15.75">
      <c r="B392" s="13"/>
    </row>
    <row r="393" ht="15.75">
      <c r="B393" s="13"/>
    </row>
    <row r="394" ht="15.75">
      <c r="B394" s="13"/>
    </row>
    <row r="395" ht="15.75">
      <c r="B395" s="13"/>
    </row>
    <row r="396" ht="15.75">
      <c r="B396" s="13"/>
    </row>
    <row r="397" ht="15.75">
      <c r="B397" s="13"/>
    </row>
    <row r="398" ht="15.75">
      <c r="B398" s="13"/>
    </row>
    <row r="399" ht="15.75">
      <c r="B399" s="13"/>
    </row>
    <row r="400" ht="15.75">
      <c r="B400" s="13"/>
    </row>
    <row r="401" ht="15.75">
      <c r="B401" s="13"/>
    </row>
    <row r="402" ht="15.75">
      <c r="B402" s="13"/>
    </row>
    <row r="403" ht="15.75">
      <c r="B403" s="13"/>
    </row>
    <row r="404" ht="15.75">
      <c r="B404" s="13"/>
    </row>
    <row r="405" ht="15.75">
      <c r="B405" s="13"/>
    </row>
    <row r="406" ht="15.75">
      <c r="B406" s="13"/>
    </row>
    <row r="407" ht="15.75">
      <c r="B407" s="13"/>
    </row>
    <row r="408" ht="15.75">
      <c r="B408" s="13"/>
    </row>
    <row r="409" ht="15.75">
      <c r="B409" s="13"/>
    </row>
    <row r="410" ht="15.75">
      <c r="B410" s="13"/>
    </row>
    <row r="411" ht="15.75">
      <c r="B411" s="13"/>
    </row>
    <row r="412" ht="15.75">
      <c r="B412" s="13"/>
    </row>
    <row r="413" ht="15.75">
      <c r="B413" s="13"/>
    </row>
    <row r="414" ht="15.75">
      <c r="B414" s="13"/>
    </row>
    <row r="415" ht="15.75">
      <c r="B415" s="13"/>
    </row>
    <row r="416" ht="15.75">
      <c r="B416" s="13"/>
    </row>
    <row r="417" ht="15.75">
      <c r="B417" s="13"/>
    </row>
    <row r="418" ht="15.75">
      <c r="B418" s="13"/>
    </row>
    <row r="419" ht="15.75">
      <c r="B419" s="13"/>
    </row>
    <row r="420" ht="15.75">
      <c r="B420" s="13"/>
    </row>
    <row r="421" ht="15.75">
      <c r="B421" s="13"/>
    </row>
    <row r="422" ht="15.75">
      <c r="B422" s="13"/>
    </row>
    <row r="423" ht="15.75">
      <c r="B423" s="13"/>
    </row>
    <row r="424" ht="15.75">
      <c r="B424" s="13"/>
    </row>
    <row r="425" ht="15.75">
      <c r="B425" s="13"/>
    </row>
    <row r="426" ht="15.75">
      <c r="B426" s="13"/>
    </row>
    <row r="427" ht="15.75">
      <c r="B427" s="13"/>
    </row>
    <row r="428" ht="15.75">
      <c r="B428" s="13"/>
    </row>
    <row r="429" ht="15.75">
      <c r="B429" s="13"/>
    </row>
    <row r="430" ht="15.75">
      <c r="B430" s="13"/>
    </row>
    <row r="431" ht="15.75">
      <c r="B431" s="13"/>
    </row>
    <row r="432" ht="15.75">
      <c r="B432" s="13"/>
    </row>
    <row r="433" ht="15.75">
      <c r="B433" s="13"/>
    </row>
    <row r="434" ht="15.75">
      <c r="B434" s="13"/>
    </row>
    <row r="435" ht="15.75">
      <c r="B435" s="13"/>
    </row>
    <row r="436" ht="15.75">
      <c r="B436" s="13"/>
    </row>
    <row r="437" ht="15.75">
      <c r="B437" s="13"/>
    </row>
    <row r="438" ht="15.75">
      <c r="B438" s="13"/>
    </row>
    <row r="439" ht="15.75">
      <c r="B439" s="13"/>
    </row>
    <row r="440" ht="15.75">
      <c r="B440" s="13"/>
    </row>
    <row r="441" ht="15.75">
      <c r="B441" s="13"/>
    </row>
    <row r="442" ht="15.75">
      <c r="B442" s="13"/>
    </row>
    <row r="443" ht="15.75">
      <c r="B443" s="13"/>
    </row>
    <row r="444" ht="15.75">
      <c r="B444" s="13"/>
    </row>
    <row r="445" ht="15.75">
      <c r="B445" s="13"/>
    </row>
    <row r="446" ht="15.75">
      <c r="B446" s="13"/>
    </row>
    <row r="447" ht="15.75">
      <c r="B447" s="13"/>
    </row>
    <row r="448" ht="15.75">
      <c r="B448" s="13"/>
    </row>
    <row r="449" ht="15.75">
      <c r="B449" s="13"/>
    </row>
    <row r="450" ht="15.75">
      <c r="B450" s="13"/>
    </row>
    <row r="451" ht="15.75">
      <c r="B451" s="13"/>
    </row>
    <row r="452" ht="15.75">
      <c r="B452" s="13"/>
    </row>
    <row r="453" ht="15.75">
      <c r="B453" s="13"/>
    </row>
    <row r="454" ht="15.75">
      <c r="B454" s="13"/>
    </row>
    <row r="455" ht="15.75">
      <c r="B455" s="13"/>
    </row>
    <row r="456" ht="15.75">
      <c r="B456" s="13"/>
    </row>
    <row r="457" ht="15.75">
      <c r="B457" s="13"/>
    </row>
    <row r="458" ht="15.75">
      <c r="B458" s="13"/>
    </row>
    <row r="459" ht="15.75">
      <c r="B459" s="13"/>
    </row>
    <row r="460" ht="15.75">
      <c r="B460" s="13"/>
    </row>
    <row r="461" ht="15.75">
      <c r="B461" s="13"/>
    </row>
    <row r="462" ht="15.75">
      <c r="B462" s="13"/>
    </row>
    <row r="463" ht="15.75">
      <c r="B463" s="13"/>
    </row>
    <row r="464" ht="15.75">
      <c r="B464" s="13"/>
    </row>
    <row r="465" ht="15.75">
      <c r="B465" s="13"/>
    </row>
    <row r="466" ht="15.75">
      <c r="B466" s="13"/>
    </row>
    <row r="467" ht="15.75">
      <c r="B467" s="13"/>
    </row>
    <row r="468" ht="15.75">
      <c r="B468" s="13"/>
    </row>
    <row r="469" ht="15.75">
      <c r="B469" s="13"/>
    </row>
    <row r="470" ht="15.75">
      <c r="B470" s="13"/>
    </row>
    <row r="471" ht="15.75">
      <c r="B471" s="13"/>
    </row>
    <row r="472" ht="15.75">
      <c r="B472" s="13"/>
    </row>
    <row r="473" ht="15.75">
      <c r="B473" s="13"/>
    </row>
    <row r="474" ht="15.75">
      <c r="B474" s="13"/>
    </row>
    <row r="475" ht="15.75">
      <c r="B475" s="13"/>
    </row>
    <row r="476" ht="15.75">
      <c r="B476" s="13"/>
    </row>
    <row r="477" ht="15.75">
      <c r="B477" s="13"/>
    </row>
    <row r="478" ht="15.75">
      <c r="B478" s="13"/>
    </row>
    <row r="479" ht="15.75">
      <c r="B479" s="13"/>
    </row>
    <row r="480" ht="15.75">
      <c r="B480" s="13"/>
    </row>
    <row r="481" ht="15.75">
      <c r="B481" s="13"/>
    </row>
    <row r="482" ht="15.75">
      <c r="B482" s="13"/>
    </row>
    <row r="483" ht="15.75">
      <c r="B483" s="13"/>
    </row>
    <row r="484" ht="15.75">
      <c r="B484" s="13"/>
    </row>
    <row r="485" ht="15.75">
      <c r="B485" s="13"/>
    </row>
    <row r="486" ht="15.75">
      <c r="B486" s="13"/>
    </row>
    <row r="487" ht="15.75">
      <c r="B487" s="13"/>
    </row>
    <row r="488" ht="15.75">
      <c r="B488" s="13"/>
    </row>
    <row r="489" ht="15.75">
      <c r="B489" s="13"/>
    </row>
    <row r="490" ht="15.75">
      <c r="B490" s="13"/>
    </row>
    <row r="491" ht="15.75">
      <c r="B491" s="13"/>
    </row>
    <row r="492" ht="15.75">
      <c r="B492" s="13"/>
    </row>
    <row r="493" ht="15.75">
      <c r="B493" s="13"/>
    </row>
    <row r="494" ht="15.75">
      <c r="B494" s="13"/>
    </row>
    <row r="495" ht="15.75">
      <c r="B495" s="13"/>
    </row>
    <row r="496" ht="15.75">
      <c r="B496" s="13"/>
    </row>
    <row r="497" ht="15.75">
      <c r="B497" s="13"/>
    </row>
    <row r="498" ht="15.75">
      <c r="B498" s="13"/>
    </row>
    <row r="499" ht="15.75">
      <c r="B499" s="13"/>
    </row>
    <row r="500" ht="15.75">
      <c r="B500" s="13"/>
    </row>
  </sheetData>
  <sheetProtection/>
  <mergeCells count="1">
    <mergeCell ref="B4:C4"/>
  </mergeCells>
  <printOptions/>
  <pageMargins left="0.7086614173228347" right="0.7086614173228347" top="0.7480314960629921" bottom="0.5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r.manasieva</dc:creator>
  <cp:keywords/>
  <dc:description/>
  <cp:lastModifiedBy>Любомир Попов</cp:lastModifiedBy>
  <cp:lastPrinted>2015-04-07T07:55:41Z</cp:lastPrinted>
  <dcterms:created xsi:type="dcterms:W3CDTF">2010-10-25T14:05:06Z</dcterms:created>
  <dcterms:modified xsi:type="dcterms:W3CDTF">2015-04-16T08:01:07Z</dcterms:modified>
  <cp:category/>
  <cp:version/>
  <cp:contentType/>
  <cp:contentStatus/>
</cp:coreProperties>
</file>