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<sst xmlns="http://schemas.openxmlformats.org/spreadsheetml/2006/main" count="1039" uniqueCount="70">
  <si>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</si>
  <si>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</si>
  <si>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</si>
  <si>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</si>
  <si>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</si>
  <si>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</si>
  <si>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</si>
  <si>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</si>
  <si>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</si>
  <si>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</si>
  <si>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</si>
  <si>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</si>
  <si>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</si>
  <si>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</si>
  <si>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</si>
  <si>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</si>
  <si>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</si>
  <si>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</si>
  <si>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</si>
  <si>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</si>
  <si>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</si>
  <si>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</si>
  <si>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</si>
  <si>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</si>
  <si>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</si>
  <si>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</si>
  <si>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</si>
  <si>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</si>
  <si>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</si>
  <si>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</si>
  <si>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</si>
  <si>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</si>
  <si>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</si>
  <si>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</si>
  <si>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</si>
  <si>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</si>
  <si>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</si>
  <si>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</si>
  <si>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</si>
  <si>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</si>
  <si>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</si>
  <si>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</si>
  <si>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</si>
  <si>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</si>
  <si>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</si>
  <si>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</si>
  <si>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</si>
  <si>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</si>
  <si>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</si>
  <si>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</si>
  <si>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</si>
  <si>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</si>
  <si>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</si>
  <si>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</si>
  <si>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</si>
  <si>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</si>
  <si>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</si>
  <si>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</si>
  <si>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</si>
  <si>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</si>
  <si>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</si>
  <si>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</si>
  <si>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</si>
  <si>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</si>
  <si>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</si>
  <si>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</si>
  <si>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</si>
  <si>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</si>
  <si>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</si>
  <si>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26/02/2015 - 26/02/2015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</si>
</sst>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A1">
      <selection activeCell="G11" sqref="G11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187</v>
      </c>
      <c r="D4" s="13">
        <f>D50+D72+D94+D116+D138+D185+D207++D254+D276+D323+D345+D367+D389+D411++D433+D455+D477+D499+D546+D568</f>
        <v>11447808.950000001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1</v>
      </c>
      <c r="D8" s="6">
        <f aca="true" t="shared" si="1" ref="D8:D25">D32+D54+D76+D98+D120</f>
        <v>172896.14</v>
      </c>
      <c r="E8" s="6"/>
    </row>
    <row r="9" spans="1:5" ht="12.75">
      <c r="A9" s="1" t="s">
        <v>6</v>
      </c>
      <c r="B9" s="1" t="s">
        <v>7</v>
      </c>
      <c r="C9" s="2">
        <f t="shared" si="0"/>
        <v>1</v>
      </c>
      <c r="D9" s="6">
        <f t="shared" si="1"/>
        <v>20300.03</v>
      </c>
      <c r="E9" s="6"/>
    </row>
    <row r="10" spans="1:5" ht="12.75">
      <c r="A10" s="1" t="s">
        <v>8</v>
      </c>
      <c r="B10" s="1" t="s">
        <v>9</v>
      </c>
      <c r="C10" s="2">
        <f t="shared" si="0"/>
        <v>8</v>
      </c>
      <c r="D10" s="6">
        <f t="shared" si="1"/>
        <v>2497.44</v>
      </c>
      <c r="E10" s="6"/>
    </row>
    <row r="11" spans="1:5" ht="12.75">
      <c r="A11" s="1" t="s">
        <v>10</v>
      </c>
      <c r="B11" s="1" t="s">
        <v>11</v>
      </c>
      <c r="C11" s="2">
        <f t="shared" si="0"/>
        <v>1</v>
      </c>
      <c r="D11" s="6">
        <f t="shared" si="1"/>
        <v>61798.16</v>
      </c>
      <c r="E11" s="6"/>
    </row>
    <row r="12" spans="1:5" ht="12.75">
      <c r="A12" s="1" t="s">
        <v>12</v>
      </c>
      <c r="B12" s="1" t="s">
        <v>13</v>
      </c>
      <c r="C12" s="2">
        <f t="shared" si="0"/>
        <v>2</v>
      </c>
      <c r="D12" s="6">
        <f t="shared" si="1"/>
        <v>78399.65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8</v>
      </c>
      <c r="D17" s="6">
        <f t="shared" si="1"/>
        <v>971380.28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2</v>
      </c>
      <c r="D19" s="6">
        <f t="shared" si="1"/>
        <v>61620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7">
        <v>1</v>
      </c>
      <c r="D32" s="15">
        <v>172896.14</v>
      </c>
      <c r="E32" s="6"/>
    </row>
    <row r="33" spans="1:5" ht="12.75">
      <c r="A33" s="1" t="s">
        <v>6</v>
      </c>
      <c r="B33" s="1" t="s">
        <v>7</v>
      </c>
      <c r="C33" s="17">
        <v>1</v>
      </c>
      <c r="D33" s="15">
        <v>20300.03</v>
      </c>
      <c r="E33" s="6"/>
    </row>
    <row r="34" spans="1:5" ht="12.75">
      <c r="A34" s="1" t="s">
        <v>8</v>
      </c>
      <c r="B34" s="1" t="s">
        <v>9</v>
      </c>
      <c r="C34" s="17">
        <v>8</v>
      </c>
      <c r="D34" s="15">
        <v>2497.44</v>
      </c>
      <c r="E34" s="6"/>
    </row>
    <row r="35" spans="1:5" ht="12.75">
      <c r="A35" s="1" t="s">
        <v>10</v>
      </c>
      <c r="B35" s="1" t="s">
        <v>11</v>
      </c>
      <c r="C35" s="17">
        <v>1</v>
      </c>
      <c r="D35" s="15">
        <v>61798.16</v>
      </c>
      <c r="E35" s="6"/>
    </row>
    <row r="36" spans="1:7" ht="12.75">
      <c r="A36" s="1" t="s">
        <v>12</v>
      </c>
      <c r="B36" s="1" t="s">
        <v>13</v>
      </c>
      <c r="C36" s="17">
        <v>2</v>
      </c>
      <c r="D36" s="15">
        <v>78399.65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7"/>
      <c r="D40" s="15">
        <v>0</v>
      </c>
      <c r="E40" s="6"/>
    </row>
    <row r="41" spans="1:6" ht="12.75">
      <c r="A41" s="1" t="s">
        <v>22</v>
      </c>
      <c r="B41" s="1" t="s">
        <v>23</v>
      </c>
      <c r="C41" s="17">
        <v>8</v>
      </c>
      <c r="D41" s="15">
        <v>971380.28</v>
      </c>
      <c r="E41" s="22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15">
        <v>0</v>
      </c>
      <c r="E46" s="6"/>
    </row>
    <row r="47" spans="1:5" ht="12.75">
      <c r="A47" s="1" t="s">
        <v>38</v>
      </c>
      <c r="B47" s="1" t="s">
        <v>39</v>
      </c>
      <c r="C47" s="14"/>
      <c r="D47" s="15">
        <v>0</v>
      </c>
      <c r="E47" s="6"/>
    </row>
    <row r="48" spans="1:5" ht="12.75">
      <c r="A48" s="1" t="s">
        <v>32</v>
      </c>
      <c r="B48" s="1" t="s">
        <v>33</v>
      </c>
      <c r="C48" s="14"/>
      <c r="D48" s="15">
        <v>0</v>
      </c>
      <c r="E48" s="6"/>
    </row>
    <row r="49" spans="1:5" ht="12.75">
      <c r="A49" s="1" t="s">
        <v>40</v>
      </c>
      <c r="B49" s="1" t="s">
        <v>41</v>
      </c>
      <c r="C49" s="14"/>
      <c r="D49" s="15">
        <v>0</v>
      </c>
      <c r="E49" s="6"/>
    </row>
    <row r="50" spans="1:5" ht="12.75">
      <c r="A50" s="8" t="s">
        <v>34</v>
      </c>
      <c r="B50" s="8"/>
      <c r="C50" s="18">
        <f>SUM(C32:C49)</f>
        <v>21</v>
      </c>
      <c r="D50" s="13">
        <f>SUM(D32:D49)</f>
        <v>1307271.7000000002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C109" s="2">
        <v>2</v>
      </c>
      <c r="D109" s="6">
        <v>61620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2</v>
      </c>
      <c r="D116" s="13">
        <f>SUM(D98:D115)</f>
        <v>61620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1</v>
      </c>
      <c r="D152" s="6">
        <f t="shared" si="4"/>
        <v>656544.07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C198" s="2">
        <v>1</v>
      </c>
      <c r="D198" s="6">
        <v>656544.07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1</v>
      </c>
      <c r="D207" s="21">
        <f>SUM(D189:D206)</f>
        <v>656544.07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1</v>
      </c>
      <c r="D212" s="6">
        <f aca="true" t="shared" si="6" ref="D212:D229">D236+D258</f>
        <v>28541.26</v>
      </c>
      <c r="E212" s="6"/>
    </row>
    <row r="213" spans="1:5" ht="12.75">
      <c r="A213" s="1" t="s">
        <v>6</v>
      </c>
      <c r="B213" s="1" t="s">
        <v>7</v>
      </c>
      <c r="C213" s="2">
        <f t="shared" si="5"/>
        <v>2</v>
      </c>
      <c r="D213" s="6">
        <f t="shared" si="6"/>
        <v>4896.34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1</v>
      </c>
      <c r="D215" s="6">
        <f t="shared" si="6"/>
        <v>3514.94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8</v>
      </c>
      <c r="D216" s="6">
        <f t="shared" si="6"/>
        <v>80591.96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0</v>
      </c>
      <c r="D217" s="6">
        <f t="shared" si="6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21</v>
      </c>
      <c r="D218" s="6">
        <f t="shared" si="6"/>
        <v>58116.26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27</v>
      </c>
      <c r="D219" s="6">
        <f t="shared" si="6"/>
        <v>733680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102</v>
      </c>
      <c r="D221" s="6">
        <f t="shared" si="6"/>
        <v>8046438.42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6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1</v>
      </c>
      <c r="D236" s="6">
        <v>28541.26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2</v>
      </c>
      <c r="D237" s="6">
        <v>4896.34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1</v>
      </c>
      <c r="D239" s="6">
        <v>3514.94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8</v>
      </c>
      <c r="D240" s="6">
        <v>80591.96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21</v>
      </c>
      <c r="D242" s="6">
        <v>58116.26</v>
      </c>
      <c r="E242" s="6"/>
    </row>
    <row r="243" spans="1:5" ht="12.75">
      <c r="A243" s="1" t="s">
        <v>18</v>
      </c>
      <c r="B243" s="1" t="s">
        <v>19</v>
      </c>
      <c r="C243" s="2">
        <v>27</v>
      </c>
      <c r="D243" s="6">
        <v>733680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73</v>
      </c>
      <c r="D245" s="6">
        <v>6693985.69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133</v>
      </c>
      <c r="D254" s="13">
        <f>SUM(D236:D253)</f>
        <v>7603326.45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C267" s="2">
        <v>29</v>
      </c>
      <c r="D267" s="6">
        <v>1352452.73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29</v>
      </c>
      <c r="D276" s="21">
        <f>SUM(D258:D275)</f>
        <v>1352452.73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1</v>
      </c>
      <c r="D290" s="6">
        <f t="shared" si="8"/>
        <v>466594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C336" s="2">
        <v>1</v>
      </c>
      <c r="D336" s="6">
        <v>466594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1</v>
      </c>
      <c r="D345" s="13">
        <f>SUM(D327:D344)</f>
        <v>466594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2015-02-27T07:35:25Z</dcterms:modified>
  <cp:category/>
  <cp:version/>
  <cp:contentType/>
  <cp:contentStatus/>
</cp:coreProperties>
</file>