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<sst xmlns="http://schemas.openxmlformats.org/spreadsheetml/2006/main" count="1039" uniqueCount="70">
  <si>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</si>
  <si>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</si>
  <si>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</si>
  <si>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</si>
  <si>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</si>
  <si>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</si>
  <si>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</si>
  <si>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</si>
  <si>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</si>
  <si>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</si>
  <si>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</si>
  <si>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</si>
  <si>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</si>
  <si>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</si>
  <si>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</si>
  <si>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</si>
  <si>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</si>
  <si>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</si>
  <si>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</si>
  <si>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</si>
  <si>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</si>
  <si>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</si>
  <si>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</si>
  <si>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</si>
  <si>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</si>
  <si>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</si>
  <si>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</si>
  <si>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</si>
  <si>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</si>
  <si>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</si>
  <si>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</si>
  <si>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</si>
  <si>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</si>
  <si>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</si>
  <si>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</si>
  <si>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</si>
  <si>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</si>
  <si>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</si>
  <si>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</si>
  <si>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</si>
  <si>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</si>
  <si>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</si>
  <si>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</si>
  <si>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</si>
  <si>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</si>
  <si>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</si>
  <si>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</si>
  <si>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</si>
  <si>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</si>
  <si>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</si>
  <si>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</si>
  <si>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</si>
  <si>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</si>
  <si>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</si>
  <si>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</si>
  <si>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</si>
  <si>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</si>
  <si>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</si>
  <si>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</si>
  <si>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</si>
  <si>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</si>
  <si>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</si>
  <si>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</si>
  <si>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</si>
  <si>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</si>
  <si>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</si>
  <si>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</si>
  <si>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</si>
  <si>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</si>
  <si>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16/12/2014 - 16/12/2014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</si>
</sst>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48" zoomScaleNormal="85" workbookViewId="0">
      <selection activeCell="C267" sqref="C267:D26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942</v>
      </c>
      <c r="D4" s="13">
        <f>D50+D72+D94+D116+D138+D185+D207++D254+D276+D323+D345+D367+D389+D411++D433+D455+D477+D499+D546+D568</f>
        <v>106842206.96000001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12</v>
      </c>
      <c r="D8" s="6">
        <f t="shared" ref="D8:D25" si="1">D32+D54+D76+D98+D120</f>
        <v>9914.64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106</v>
      </c>
      <c r="D9" s="6">
        <f t="shared" si="1"/>
        <v>44709.09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8241.18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25</v>
      </c>
      <c r="D12" s="6">
        <f t="shared" si="1"/>
        <v>5051.3999999999996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6132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40896124.640000001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13</v>
      </c>
      <c r="D19" s="6">
        <f t="shared" si="1"/>
        <v>10663468.689999999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2</v>
      </c>
      <c r="D32" s="6">
        <v>613.57000000000005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6">
        <v>6132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11</v>
      </c>
      <c r="D43" s="6">
        <v>10219354.92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14</v>
      </c>
      <c r="D50" s="13">
        <f>SUM(D32:D49)</f>
        <v>10226100.49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2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2"/>
      <c r="D62" s="23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C76" s="2">
        <v>10</v>
      </c>
      <c r="D76" s="6">
        <v>9301.07</v>
      </c>
      <c r="E76" s="6"/>
    </row>
    <row r="77" spans="1:5" x14ac:dyDescent="0.25">
      <c r="A77" s="1" t="s">
        <v>6</v>
      </c>
      <c r="B77" s="1" t="s">
        <v>7</v>
      </c>
      <c r="C77" s="2">
        <v>106</v>
      </c>
      <c r="D77" s="6">
        <v>44709.09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2</v>
      </c>
      <c r="D79" s="6">
        <v>8241.18</v>
      </c>
      <c r="E79" s="6"/>
    </row>
    <row r="80" spans="1:5" x14ac:dyDescent="0.25">
      <c r="A80" s="1" t="s">
        <v>12</v>
      </c>
      <c r="B80" s="1" t="s">
        <v>13</v>
      </c>
      <c r="C80" s="2">
        <v>25</v>
      </c>
      <c r="D80" s="6">
        <v>5051.3999999999996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143</v>
      </c>
      <c r="D94" s="13">
        <f>SUM(D76:D93)</f>
        <v>67302.739999999991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8</v>
      </c>
      <c r="D107" s="6">
        <v>40896124.640000001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2</v>
      </c>
      <c r="D109" s="6">
        <v>444113.77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10</v>
      </c>
      <c r="D116" s="13">
        <f>SUM(D98:D115)</f>
        <v>41340238.410000004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2"/>
      <c r="D128" s="23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1258477.6299999999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26</v>
      </c>
      <c r="D152" s="6">
        <f t="shared" si="4"/>
        <v>46756721.259999998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26</v>
      </c>
      <c r="D176" s="6">
        <v>46756721.259999998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26</v>
      </c>
      <c r="D185" s="13">
        <f>SUM(D167:D184)</f>
        <v>46756721.259999998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>
        <v>1</v>
      </c>
      <c r="D197" s="6">
        <v>1258477.6299999999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1258477.6299999999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35</v>
      </c>
      <c r="D212" s="6">
        <f t="shared" ref="D212:D229" si="6">D236+D258</f>
        <v>27971.47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19</v>
      </c>
      <c r="D213" s="6">
        <f t="shared" si="6"/>
        <v>6357.2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2890.94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40</v>
      </c>
      <c r="D216" s="6">
        <f t="shared" si="6"/>
        <v>109370.01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323</v>
      </c>
      <c r="D218" s="6">
        <f t="shared" si="6"/>
        <v>269667.34999999998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328</v>
      </c>
      <c r="D221" s="6">
        <f t="shared" si="6"/>
        <v>6777109.46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35</v>
      </c>
      <c r="D236" s="6">
        <v>27971.47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19</v>
      </c>
      <c r="D237" s="6">
        <v>6357.2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2890.94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40</v>
      </c>
      <c r="D240" s="6">
        <v>109370.01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323</v>
      </c>
      <c r="D242" s="6">
        <v>269667.34999999998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261</v>
      </c>
      <c r="D245" s="6">
        <v>2309632.54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681</v>
      </c>
      <c r="D254" s="13">
        <f>SUM(D236:D253)</f>
        <v>2725889.51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67</v>
      </c>
      <c r="D267" s="6">
        <v>4467476.92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67</v>
      </c>
      <c r="D276" s="21">
        <f>SUM(D258:D275)</f>
        <v>4467476.92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2014-12-17T08:44:02Z</dcterms:modified>
</cp:coreProperties>
</file>