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940" windowHeight="826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D254" i="4" l="1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D4" i="4" l="1"/>
  <c r="C4" i="4"/>
</calcChain>
</file>

<file path=xl/sharedStrings.xml><?xml version="1.0" encoding="utf-8"?>
<sst xmlns="http://schemas.openxmlformats.org/spreadsheetml/2006/main" count="1039" uniqueCount="70">
  <si>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</si>
  <si>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</si>
  <si>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</si>
  <si>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</si>
  <si>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</si>
  <si>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</si>
  <si>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</si>
  <si>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</si>
  <si>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</si>
  <si>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</si>
  <si>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</si>
  <si>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</si>
  <si>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</si>
  <si>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</si>
  <si>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</si>
  <si>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</si>
  <si>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</si>
  <si>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</si>
  <si>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</si>
  <si>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</si>
  <si>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</si>
  <si>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</si>
  <si>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</si>
  <si>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</si>
  <si>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</si>
  <si>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</si>
  <si>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</si>
  <si>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</si>
  <si>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</si>
  <si>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</si>
  <si>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</si>
  <si>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</si>
  <si>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</si>
  <si>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</si>
  <si>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</si>
  <si>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</si>
  <si>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</si>
  <si>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</si>
  <si>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</si>
  <si>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</si>
  <si>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</si>
  <si>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</si>
  <si>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</si>
  <si>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</si>
  <si>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</si>
  <si>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</si>
  <si>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</si>
  <si>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</si>
  <si>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</si>
  <si>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</si>
  <si>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</si>
  <si>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</si>
  <si>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</si>
  <si>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</si>
  <si>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</si>
  <si>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</si>
  <si>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</si>
  <si>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</si>
  <si>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</si>
  <si>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</si>
  <si>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</si>
  <si>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</si>
  <si>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</si>
  <si>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</si>
  <si>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</si>
  <si>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</si>
  <si>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</si>
  <si>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</si>
  <si>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</si>
  <si>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14/10/2014 - 14/10/2014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</si>
</sst>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zoomScaleNormal="85" workbookViewId="0">
      <selection activeCell="G10" sqref="G10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69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598</v>
      </c>
      <c r="D4" s="13">
        <f>D50+D72+D94+D116+D138+D185+D207++D254+D276+D323+D345+D367+D389+D411++D433+D455+D477+D499+D546+D568</f>
        <v>17269620.400000002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15</v>
      </c>
      <c r="D8" s="6">
        <f t="shared" ref="D8:D25" si="1">D32+D54+D76+D98+D120</f>
        <v>22785.73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2</v>
      </c>
      <c r="D9" s="6">
        <f t="shared" si="1"/>
        <v>108.51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2</v>
      </c>
      <c r="D11" s="6">
        <f t="shared" si="1"/>
        <v>314.89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9</v>
      </c>
      <c r="D12" s="6">
        <f t="shared" si="1"/>
        <v>111480.37999999999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14</v>
      </c>
      <c r="D17" s="6">
        <f t="shared" si="1"/>
        <v>10076853.810000001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>
        <v>3</v>
      </c>
      <c r="D32" s="15">
        <v>16073.4</v>
      </c>
      <c r="E32" s="6"/>
    </row>
    <row r="33" spans="1:7" x14ac:dyDescent="0.25">
      <c r="A33" s="1" t="s">
        <v>6</v>
      </c>
      <c r="B33" s="1" t="s">
        <v>7</v>
      </c>
      <c r="C33" s="17">
        <v>2</v>
      </c>
      <c r="D33" s="15">
        <v>108.51</v>
      </c>
      <c r="E33" s="6"/>
    </row>
    <row r="34" spans="1:7" x14ac:dyDescent="0.25">
      <c r="A34" s="1" t="s">
        <v>8</v>
      </c>
      <c r="B34" s="1" t="s">
        <v>9</v>
      </c>
      <c r="C34" s="17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7">
        <v>2</v>
      </c>
      <c r="D35" s="15">
        <v>314.89</v>
      </c>
      <c r="E35" s="6"/>
    </row>
    <row r="36" spans="1:7" x14ac:dyDescent="0.25">
      <c r="A36" s="1" t="s">
        <v>12</v>
      </c>
      <c r="B36" s="1" t="s">
        <v>13</v>
      </c>
      <c r="C36" s="17">
        <v>3</v>
      </c>
      <c r="D36" s="15">
        <v>83732.53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7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7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7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7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7">
        <v>14</v>
      </c>
      <c r="D41" s="15">
        <v>10076853.810000001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24</v>
      </c>
      <c r="D50" s="13">
        <f>SUM(D32:D49)</f>
        <v>10177083.140000001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C98" s="2">
        <v>12</v>
      </c>
      <c r="D98" s="6">
        <v>6712.33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C102" s="2">
        <v>4</v>
      </c>
      <c r="D102" s="6">
        <v>27169.87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16</v>
      </c>
      <c r="D116" s="13">
        <f>SUM(D98:D115)</f>
        <v>33882.199999999997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2</v>
      </c>
      <c r="D124" s="6">
        <v>577.98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C130" s="22"/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2</v>
      </c>
      <c r="D138" s="13">
        <f>SUM(D120:D137)</f>
        <v>577.98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4</v>
      </c>
      <c r="D143" s="6">
        <f t="shared" si="2"/>
        <v>572.15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2</v>
      </c>
      <c r="D147" s="6">
        <f t="shared" si="2"/>
        <v>30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1</v>
      </c>
      <c r="D151" s="6">
        <f t="shared" ref="D151:D160" si="4">D175+D197</f>
        <v>26225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C167" s="2">
        <v>4</v>
      </c>
      <c r="D167" s="6">
        <v>572.15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C171" s="2">
        <v>2</v>
      </c>
      <c r="D171" s="6">
        <v>30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6</v>
      </c>
      <c r="D185" s="13">
        <f>SUM(D167:D184)</f>
        <v>602.15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2">
        <v>1</v>
      </c>
      <c r="D197" s="6">
        <v>26225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1</v>
      </c>
      <c r="D207" s="21">
        <f>SUM(D189:D206)</f>
        <v>26225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14</v>
      </c>
      <c r="D212" s="6">
        <f t="shared" ref="D212:D229" si="6">D236+D258</f>
        <v>163627.71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7</v>
      </c>
      <c r="D213" s="6">
        <f t="shared" si="6"/>
        <v>2156.83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1</v>
      </c>
      <c r="D214" s="6">
        <f t="shared" si="6"/>
        <v>498.73</v>
      </c>
      <c r="E214" s="6"/>
    </row>
    <row r="215" spans="1:5" x14ac:dyDescent="0.25">
      <c r="A215" s="1" t="s">
        <v>10</v>
      </c>
      <c r="B215" s="1" t="s">
        <v>11</v>
      </c>
      <c r="C215" s="2">
        <f t="shared" si="5"/>
        <v>1</v>
      </c>
      <c r="D215" s="6">
        <f t="shared" si="6"/>
        <v>194.04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12</v>
      </c>
      <c r="D216" s="6">
        <f t="shared" si="6"/>
        <v>109500.25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292</v>
      </c>
      <c r="D218" s="6">
        <f t="shared" si="6"/>
        <v>574251.59</v>
      </c>
      <c r="E218" s="6"/>
    </row>
    <row r="219" spans="1:5" x14ac:dyDescent="0.25">
      <c r="A219" s="1" t="s">
        <v>18</v>
      </c>
      <c r="B219" s="1" t="s">
        <v>19</v>
      </c>
      <c r="C219" s="2">
        <f t="shared" si="5"/>
        <v>98</v>
      </c>
      <c r="D219" s="6">
        <f t="shared" si="6"/>
        <v>723234.67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1</v>
      </c>
      <c r="D220" s="6">
        <f t="shared" si="6"/>
        <v>52508.4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123</v>
      </c>
      <c r="D221" s="6">
        <f t="shared" si="6"/>
        <v>5405277.7100000009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C236" s="2">
        <v>14</v>
      </c>
      <c r="D236" s="6">
        <v>163627.71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C237" s="2">
        <v>7</v>
      </c>
      <c r="D237" s="6">
        <v>2156.83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C238" s="2">
        <v>1</v>
      </c>
      <c r="D238" s="6">
        <v>498.73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C239" s="2">
        <v>1</v>
      </c>
      <c r="D239" s="6">
        <v>194.04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C240" s="2">
        <v>12</v>
      </c>
      <c r="D240" s="6">
        <v>109500.25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292</v>
      </c>
      <c r="D242" s="6">
        <v>574251.59</v>
      </c>
      <c r="E242" s="6"/>
    </row>
    <row r="243" spans="1:5" x14ac:dyDescent="0.25">
      <c r="A243" s="1" t="s">
        <v>18</v>
      </c>
      <c r="B243" s="1" t="s">
        <v>19</v>
      </c>
      <c r="C243" s="2">
        <v>98</v>
      </c>
      <c r="D243" s="6">
        <v>723234.67</v>
      </c>
      <c r="E243" s="6"/>
    </row>
    <row r="244" spans="1:5" x14ac:dyDescent="0.25">
      <c r="A244" s="1" t="s">
        <v>20</v>
      </c>
      <c r="B244" s="1" t="s">
        <v>21</v>
      </c>
      <c r="C244" s="2">
        <v>1</v>
      </c>
      <c r="D244" s="6">
        <v>52508.4</v>
      </c>
      <c r="E244" s="6"/>
    </row>
    <row r="245" spans="1:5" x14ac:dyDescent="0.25">
      <c r="A245" s="1" t="s">
        <v>22</v>
      </c>
      <c r="B245" s="1" t="s">
        <v>23</v>
      </c>
      <c r="C245" s="2">
        <v>98</v>
      </c>
      <c r="D245" s="6">
        <v>4772087.9800000004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524</v>
      </c>
      <c r="D254" s="13">
        <f>SUM(D236:D253)</f>
        <v>6398060.2000000002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C267" s="2">
        <v>25</v>
      </c>
      <c r="D267" s="6">
        <v>633189.73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25</v>
      </c>
      <c r="D276" s="21">
        <f>SUM(D258:D275)</f>
        <v>633189.73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2012-07-05T13:18:34Z</cp:lastPrinted>
  <dcterms:created xsi:type="dcterms:W3CDTF">2012-06-13T06:55:42Z</dcterms:created>
  <dcterms:modified xsi:type="dcterms:W3CDTF">2014-10-15T08:41:31Z</dcterms:modified>
</cp:coreProperties>
</file>