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4940" windowHeight="8265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calcChain.xml><?xml version="1.0" encoding="utf-8"?>
<calcChain xmlns="http://schemas.openxmlformats.org/spreadsheetml/2006/main">
  <c r="D254" i="4" l="1"/>
  <c r="C282" i="4" l="1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81" i="4"/>
  <c r="C151" i="4"/>
  <c r="C152" i="4"/>
  <c r="C153" i="4"/>
  <c r="C154" i="4"/>
  <c r="C155" i="4"/>
  <c r="C156" i="4"/>
  <c r="C157" i="4"/>
  <c r="C158" i="4"/>
  <c r="C159" i="4"/>
  <c r="C16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8" i="4"/>
  <c r="C9" i="4"/>
  <c r="D151" i="4"/>
  <c r="D152" i="4"/>
  <c r="D153" i="4"/>
  <c r="D154" i="4"/>
  <c r="D155" i="4"/>
  <c r="D156" i="4"/>
  <c r="D157" i="4"/>
  <c r="D158" i="4"/>
  <c r="D159" i="4"/>
  <c r="D160" i="4"/>
  <c r="D16" i="4"/>
  <c r="D17" i="4"/>
  <c r="D18" i="4"/>
  <c r="D19" i="4"/>
  <c r="D20" i="4"/>
  <c r="D21" i="4"/>
  <c r="D22" i="4"/>
  <c r="D23" i="4"/>
  <c r="D24" i="4"/>
  <c r="D25" i="4"/>
  <c r="D8" i="4"/>
  <c r="D9" i="4"/>
  <c r="D568" i="4"/>
  <c r="C568" i="4"/>
  <c r="D546" i="4"/>
  <c r="C546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76" i="4"/>
  <c r="C276" i="4"/>
  <c r="C254" i="4"/>
  <c r="D207" i="4"/>
  <c r="C207" i="4"/>
  <c r="D185" i="4"/>
  <c r="C185" i="4"/>
  <c r="D138" i="4"/>
  <c r="C138" i="4"/>
  <c r="C116" i="4"/>
  <c r="D116" i="4"/>
  <c r="D94" i="4"/>
  <c r="C94" i="4"/>
  <c r="D72" i="4"/>
  <c r="C72" i="4"/>
  <c r="D50" i="4"/>
  <c r="C5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C212" i="4"/>
  <c r="D212" i="4"/>
  <c r="D520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1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04" i="4"/>
  <c r="D504" i="4"/>
  <c r="D298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1" i="4"/>
  <c r="D144" i="4"/>
  <c r="D145" i="4"/>
  <c r="D146" i="4"/>
  <c r="D147" i="4"/>
  <c r="D148" i="4"/>
  <c r="D149" i="4"/>
  <c r="D150" i="4"/>
  <c r="C144" i="4"/>
  <c r="C145" i="4"/>
  <c r="C146" i="4"/>
  <c r="C147" i="4"/>
  <c r="C148" i="4"/>
  <c r="C149" i="4"/>
  <c r="C150" i="4"/>
  <c r="C143" i="4"/>
  <c r="D143" i="4"/>
  <c r="C10" i="4"/>
  <c r="D10" i="4"/>
  <c r="D11" i="4"/>
  <c r="D12" i="4"/>
  <c r="D13" i="4"/>
  <c r="D14" i="4"/>
  <c r="D15" i="4"/>
  <c r="D4" i="4" l="1"/>
  <c r="C4" i="4"/>
</calcChain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<sst xmlns="http://schemas.openxmlformats.org/spreadsheetml/2006/main" count="1039" uniqueCount="70">
  <si>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</si>
  <si>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</si>
  <si>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</si>
  <si>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</si>
  <si>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</si>
  <si>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</si>
  <si>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</si>
  <si>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</si>
  <si>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</si>
  <si>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</si>
  <si>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</si>
  <si>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</si>
  <si>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</si>
  <si>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</si>
  <si>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</si>
  <si>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</si>
  <si>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</si>
  <si>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</si>
  <si>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</si>
  <si>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</si>
  <si>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</si>
  <si>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</si>
  <si>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</si>
  <si>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</si>
  <si>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</si>
  <si>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</si>
  <si>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</si>
  <si>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</si>
  <si>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</si>
  <si>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</si>
  <si>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</si>
  <si>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</si>
  <si>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</si>
  <si>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</si>
  <si>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</si>
  <si>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</si>
  <si>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</si>
  <si>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</si>
  <si>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</si>
  <si>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</si>
  <si>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</si>
  <si>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</si>
  <si>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</si>
  <si>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</si>
  <si>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</si>
  <si>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</si>
  <si>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</si>
  <si>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</si>
  <si>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</si>
  <si>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</si>
  <si>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</si>
  <si>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</si>
  <si>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</si>
  <si>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</si>
  <si>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</si>
  <si>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</si>
  <si>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</si>
  <si>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</si>
  <si>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</si>
  <si>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</si>
  <si>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</si>
  <si>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</si>
  <si>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</si>
  <si>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</si>
  <si>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</si>
  <si>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</si>
  <si>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</si>
  <si>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</si>
  <si>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</si>
  <si>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14/10/2014 - 14/10/2014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</si>
</sst>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Normal="85" workbookViewId="0">
      <selection activeCell="G10" sqref="G10"/>
    </sheetView>
  </sheetViews>
  <sheetFormatPr defaultRowHeight="15" x14ac:dyDescent="0.25"/>
  <cols>
    <col min="1" max="1" width="9.140625" style="1"/>
    <col min="2" max="2" width="104.710937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68</v>
      </c>
    </row>
    <row r="2" spans="1:5" x14ac:dyDescent="0.25">
      <c r="A2" s="11" t="s">
        <v>35</v>
      </c>
      <c r="B2" s="9"/>
      <c r="C2" s="12" t="s">
        <v>69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5">
        <f>C50+C72+C94+C116+C138+C185+C207+C254+C276+C323+C345+C367+C389+C411+C433+C455+C477+C499+C546+C568</f>
        <v>598</v>
      </c>
      <c r="D4" s="13">
        <f>D50+D72+D94+D116+D138+D185+D207++D254+D276+D323+D345+D367+D389+D411++D433+D455+D477+D499+D546+D568</f>
        <v>17269620.400000002</v>
      </c>
    </row>
    <row r="5" spans="1:5" x14ac:dyDescent="0.25">
      <c r="C5" s="13"/>
      <c r="D5" s="13"/>
    </row>
    <row r="6" spans="1:5" x14ac:dyDescent="0.25">
      <c r="A6" s="3" t="s">
        <v>43</v>
      </c>
      <c r="B6" s="4"/>
    </row>
    <row r="8" spans="1:5" x14ac:dyDescent="0.25">
      <c r="A8" s="1" t="s">
        <v>4</v>
      </c>
      <c r="B8" s="1" t="s">
        <v>5</v>
      </c>
      <c r="C8" s="2">
        <f t="shared" ref="C8:C25" si="0">C32+C54+C76+C98+C120</f>
        <v>15</v>
      </c>
      <c r="D8" s="6">
        <f t="shared" ref="D8:D25" si="1">D32+D54+D76+D98+D120</f>
        <v>22785.73</v>
      </c>
      <c r="E8" s="6"/>
    </row>
    <row r="9" spans="1:5" x14ac:dyDescent="0.25">
      <c r="A9" s="1" t="s">
        <v>6</v>
      </c>
      <c r="B9" s="1" t="s">
        <v>7</v>
      </c>
      <c r="C9" s="2">
        <f t="shared" si="0"/>
        <v>2</v>
      </c>
      <c r="D9" s="6">
        <f t="shared" si="1"/>
        <v>108.51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2</v>
      </c>
      <c r="D11" s="6">
        <f t="shared" si="1"/>
        <v>314.89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9</v>
      </c>
      <c r="D12" s="6">
        <f t="shared" si="1"/>
        <v>111480.37999999999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14</v>
      </c>
      <c r="D17" s="6">
        <f t="shared" si="1"/>
        <v>10076853.810000001</v>
      </c>
      <c r="E17" s="6"/>
    </row>
    <row r="18" spans="1:5" x14ac:dyDescent="0.2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44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7">
        <v>3</v>
      </c>
      <c r="D32" s="15">
        <v>16073.4</v>
      </c>
      <c r="E32" s="6"/>
    </row>
    <row r="33" spans="1:7" x14ac:dyDescent="0.25">
      <c r="A33" s="1" t="s">
        <v>6</v>
      </c>
      <c r="B33" s="1" t="s">
        <v>7</v>
      </c>
      <c r="C33" s="17">
        <v>2</v>
      </c>
      <c r="D33" s="15">
        <v>108.51</v>
      </c>
      <c r="E33" s="6"/>
    </row>
    <row r="34" spans="1:7" x14ac:dyDescent="0.25">
      <c r="A34" s="1" t="s">
        <v>8</v>
      </c>
      <c r="B34" s="1" t="s">
        <v>9</v>
      </c>
      <c r="C34" s="17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7">
        <v>2</v>
      </c>
      <c r="D35" s="15">
        <v>314.89</v>
      </c>
      <c r="E35" s="6"/>
    </row>
    <row r="36" spans="1:7" x14ac:dyDescent="0.25">
      <c r="A36" s="1" t="s">
        <v>12</v>
      </c>
      <c r="B36" s="1" t="s">
        <v>13</v>
      </c>
      <c r="C36" s="17">
        <v>3</v>
      </c>
      <c r="D36" s="15">
        <v>83732.53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7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7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7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7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7">
        <v>14</v>
      </c>
      <c r="D41" s="15">
        <v>10076853.810000001</v>
      </c>
      <c r="E41" s="22"/>
      <c r="F41" s="16"/>
    </row>
    <row r="42" spans="1:7" x14ac:dyDescent="0.25">
      <c r="A42" s="1" t="s">
        <v>24</v>
      </c>
      <c r="B42" s="1" t="s">
        <v>25</v>
      </c>
      <c r="C42" s="17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7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7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7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24</v>
      </c>
      <c r="D50" s="13">
        <f>SUM(D32:D49)</f>
        <v>10177083.140000001</v>
      </c>
      <c r="E50" s="6"/>
    </row>
    <row r="51" spans="1:7" x14ac:dyDescent="0.25">
      <c r="D51" s="6"/>
    </row>
    <row r="52" spans="1:7" x14ac:dyDescent="0.25">
      <c r="A52" s="8" t="s">
        <v>58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45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D85" s="6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54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C98" s="2">
        <v>12</v>
      </c>
      <c r="D98" s="6">
        <v>6712.33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C102" s="2">
        <v>4</v>
      </c>
      <c r="D102" s="6">
        <v>27169.87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16</v>
      </c>
      <c r="D116" s="13">
        <f>SUM(D98:D115)</f>
        <v>33882.199999999997</v>
      </c>
      <c r="E116" s="6"/>
    </row>
    <row r="117" spans="1:5" x14ac:dyDescent="0.25">
      <c r="D117" s="6"/>
    </row>
    <row r="118" spans="1:5" x14ac:dyDescent="0.25">
      <c r="A118" s="8" t="s">
        <v>46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C124" s="2">
        <v>2</v>
      </c>
      <c r="D124" s="6">
        <v>577.98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C130" s="22"/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2</v>
      </c>
      <c r="D138" s="13">
        <f>SUM(D120:D137)</f>
        <v>577.98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47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0" si="2">C167+C189</f>
        <v>4</v>
      </c>
      <c r="D143" s="6">
        <f t="shared" si="2"/>
        <v>572.15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2</v>
      </c>
      <c r="D147" s="6">
        <f t="shared" si="2"/>
        <v>30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ref="C151:C160" si="3">C175+C197</f>
        <v>1</v>
      </c>
      <c r="D151" s="6">
        <f t="shared" ref="D151:D160" si="4">D175+D197</f>
        <v>26225</v>
      </c>
      <c r="E151" s="6"/>
    </row>
    <row r="152" spans="1:5" x14ac:dyDescent="0.2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48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C167" s="2">
        <v>4</v>
      </c>
      <c r="D167" s="6">
        <v>572.15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C171" s="2">
        <v>2</v>
      </c>
      <c r="D171" s="6">
        <v>30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6</v>
      </c>
      <c r="D185" s="13">
        <f>SUM(D167:D184)</f>
        <v>602.15</v>
      </c>
      <c r="E185" s="6"/>
    </row>
    <row r="186" spans="1:5" x14ac:dyDescent="0.25">
      <c r="D186" s="6"/>
    </row>
    <row r="187" spans="1:5" x14ac:dyDescent="0.25">
      <c r="A187" s="8" t="s">
        <v>49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C197" s="2">
        <v>1</v>
      </c>
      <c r="D197" s="6">
        <v>26225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1</v>
      </c>
      <c r="D207" s="21">
        <f>SUM(D189:D206)</f>
        <v>26225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50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C229" si="5">C236+C258</f>
        <v>14</v>
      </c>
      <c r="D212" s="6">
        <f t="shared" ref="D212:D229" si="6">D236+D258</f>
        <v>163627.71</v>
      </c>
      <c r="E212" s="6"/>
    </row>
    <row r="213" spans="1:5" x14ac:dyDescent="0.25">
      <c r="A213" s="1" t="s">
        <v>6</v>
      </c>
      <c r="B213" s="1" t="s">
        <v>7</v>
      </c>
      <c r="C213" s="2">
        <f t="shared" si="5"/>
        <v>7</v>
      </c>
      <c r="D213" s="6">
        <f t="shared" si="6"/>
        <v>2156.83</v>
      </c>
      <c r="E213" s="6"/>
    </row>
    <row r="214" spans="1:5" x14ac:dyDescent="0.25">
      <c r="A214" s="1" t="s">
        <v>8</v>
      </c>
      <c r="B214" s="1" t="s">
        <v>9</v>
      </c>
      <c r="C214" s="2">
        <f t="shared" si="5"/>
        <v>1</v>
      </c>
      <c r="D214" s="6">
        <f t="shared" si="6"/>
        <v>498.73</v>
      </c>
      <c r="E214" s="6"/>
    </row>
    <row r="215" spans="1:5" x14ac:dyDescent="0.25">
      <c r="A215" s="1" t="s">
        <v>10</v>
      </c>
      <c r="B215" s="1" t="s">
        <v>11</v>
      </c>
      <c r="C215" s="2">
        <f t="shared" si="5"/>
        <v>1</v>
      </c>
      <c r="D215" s="6">
        <f t="shared" si="6"/>
        <v>194.04</v>
      </c>
      <c r="E215" s="6"/>
    </row>
    <row r="216" spans="1:5" x14ac:dyDescent="0.25">
      <c r="A216" s="1" t="s">
        <v>12</v>
      </c>
      <c r="B216" s="1" t="s">
        <v>13</v>
      </c>
      <c r="C216" s="2">
        <f t="shared" si="5"/>
        <v>12</v>
      </c>
      <c r="D216" s="6">
        <f t="shared" si="6"/>
        <v>109500.25</v>
      </c>
      <c r="E216" s="6"/>
    </row>
    <row r="217" spans="1:5" x14ac:dyDescent="0.2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5"/>
        <v>292</v>
      </c>
      <c r="D218" s="6">
        <f t="shared" si="6"/>
        <v>574251.59</v>
      </c>
      <c r="E218" s="6"/>
    </row>
    <row r="219" spans="1:5" x14ac:dyDescent="0.25">
      <c r="A219" s="1" t="s">
        <v>18</v>
      </c>
      <c r="B219" s="1" t="s">
        <v>19</v>
      </c>
      <c r="C219" s="2">
        <f t="shared" si="5"/>
        <v>98</v>
      </c>
      <c r="D219" s="6">
        <f t="shared" si="6"/>
        <v>723234.67</v>
      </c>
      <c r="E219" s="6"/>
    </row>
    <row r="220" spans="1:5" x14ac:dyDescent="0.25">
      <c r="A220" s="1" t="s">
        <v>20</v>
      </c>
      <c r="B220" s="1" t="s">
        <v>21</v>
      </c>
      <c r="C220" s="2">
        <f t="shared" si="5"/>
        <v>1</v>
      </c>
      <c r="D220" s="6">
        <f t="shared" si="6"/>
        <v>52508.4</v>
      </c>
      <c r="E220" s="6"/>
    </row>
    <row r="221" spans="1:5" x14ac:dyDescent="0.25">
      <c r="A221" s="1" t="s">
        <v>22</v>
      </c>
      <c r="B221" s="1" t="s">
        <v>23</v>
      </c>
      <c r="C221" s="2">
        <f t="shared" si="5"/>
        <v>123</v>
      </c>
      <c r="D221" s="6">
        <f t="shared" si="6"/>
        <v>5405277.7100000009</v>
      </c>
      <c r="E221" s="6"/>
    </row>
    <row r="222" spans="1:5" x14ac:dyDescent="0.2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51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C236" s="2">
        <v>14</v>
      </c>
      <c r="D236" s="6">
        <v>163627.71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C237" s="2">
        <v>7</v>
      </c>
      <c r="D237" s="6">
        <v>2156.83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C238" s="2">
        <v>1</v>
      </c>
      <c r="D238" s="6">
        <v>498.73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C239" s="2">
        <v>1</v>
      </c>
      <c r="D239" s="6">
        <v>194.04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C240" s="2">
        <v>12</v>
      </c>
      <c r="D240" s="6">
        <v>109500.25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C242" s="2">
        <v>292</v>
      </c>
      <c r="D242" s="6">
        <v>574251.59</v>
      </c>
      <c r="E242" s="6"/>
    </row>
    <row r="243" spans="1:5" x14ac:dyDescent="0.25">
      <c r="A243" s="1" t="s">
        <v>18</v>
      </c>
      <c r="B243" s="1" t="s">
        <v>19</v>
      </c>
      <c r="C243" s="2">
        <v>98</v>
      </c>
      <c r="D243" s="6">
        <v>723234.67</v>
      </c>
      <c r="E243" s="6"/>
    </row>
    <row r="244" spans="1:5" x14ac:dyDescent="0.25">
      <c r="A244" s="1" t="s">
        <v>20</v>
      </c>
      <c r="B244" s="1" t="s">
        <v>21</v>
      </c>
      <c r="C244" s="2">
        <v>1</v>
      </c>
      <c r="D244" s="6">
        <v>52508.4</v>
      </c>
      <c r="E244" s="6"/>
    </row>
    <row r="245" spans="1:5" x14ac:dyDescent="0.25">
      <c r="A245" s="1" t="s">
        <v>22</v>
      </c>
      <c r="B245" s="1" t="s">
        <v>23</v>
      </c>
      <c r="C245" s="2">
        <v>98</v>
      </c>
      <c r="D245" s="6">
        <v>4772087.9800000004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524</v>
      </c>
      <c r="D254" s="13">
        <f>SUM(D236:D253)</f>
        <v>6398060.2000000002</v>
      </c>
      <c r="E254" s="6"/>
    </row>
    <row r="255" spans="1:5" x14ac:dyDescent="0.25">
      <c r="D255" s="6"/>
    </row>
    <row r="256" spans="1:5" x14ac:dyDescent="0.25">
      <c r="A256" s="8" t="s">
        <v>52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C267" s="2">
        <v>25</v>
      </c>
      <c r="D267" s="6">
        <v>633189.73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25</v>
      </c>
      <c r="D276" s="21">
        <f>SUM(D258:D275)</f>
        <v>633189.73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53</v>
      </c>
      <c r="B279" s="4"/>
    </row>
    <row r="281" spans="1:5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6</v>
      </c>
      <c r="B282" s="1" t="s">
        <v>7</v>
      </c>
      <c r="C282" s="2">
        <f t="shared" ref="C282:C298" si="7">+C306+C328+C350+C372+C394+C416+C438+C460+C482</f>
        <v>0</v>
      </c>
      <c r="D282" s="6">
        <f t="shared" ref="D282:D297" si="8">D306+D328+D350+D372+D394+D416+D438+D460+D482</f>
        <v>0</v>
      </c>
      <c r="E282" s="6"/>
    </row>
    <row r="283" spans="1:5" x14ac:dyDescent="0.2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x14ac:dyDescent="0.2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x14ac:dyDescent="0.2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x14ac:dyDescent="0.2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x14ac:dyDescent="0.2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x14ac:dyDescent="0.2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x14ac:dyDescent="0.2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x14ac:dyDescent="0.2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x14ac:dyDescent="0.2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x14ac:dyDescent="0.2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x14ac:dyDescent="0.2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x14ac:dyDescent="0.2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x14ac:dyDescent="0.2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x14ac:dyDescent="0.2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x14ac:dyDescent="0.2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x14ac:dyDescent="0.2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42</v>
      </c>
      <c r="D301" s="6"/>
    </row>
    <row r="302" spans="1:5" x14ac:dyDescent="0.25">
      <c r="D302" s="6"/>
    </row>
    <row r="303" spans="1:5" x14ac:dyDescent="0.25">
      <c r="A303" s="8" t="s">
        <v>56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5</v>
      </c>
      <c r="D305" s="6">
        <v>0</v>
      </c>
      <c r="E305" s="6"/>
    </row>
    <row r="306" spans="1:5" x14ac:dyDescent="0.25">
      <c r="A306" s="1" t="s">
        <v>6</v>
      </c>
      <c r="B306" s="1" t="s">
        <v>7</v>
      </c>
      <c r="D306" s="6">
        <v>0</v>
      </c>
      <c r="E306" s="6"/>
    </row>
    <row r="307" spans="1:5" x14ac:dyDescent="0.25">
      <c r="A307" s="1" t="s">
        <v>8</v>
      </c>
      <c r="B307" s="1" t="s">
        <v>9</v>
      </c>
      <c r="D307" s="6">
        <v>0</v>
      </c>
      <c r="E307" s="6"/>
    </row>
    <row r="308" spans="1:5" x14ac:dyDescent="0.25">
      <c r="A308" s="1" t="s">
        <v>10</v>
      </c>
      <c r="B308" s="1" t="s">
        <v>11</v>
      </c>
      <c r="D308" s="6">
        <v>0</v>
      </c>
      <c r="E308" s="6"/>
    </row>
    <row r="309" spans="1:5" x14ac:dyDescent="0.25">
      <c r="A309" s="1" t="s">
        <v>12</v>
      </c>
      <c r="B309" s="1" t="s">
        <v>13</v>
      </c>
      <c r="D309" s="6">
        <v>0</v>
      </c>
      <c r="E309" s="6"/>
    </row>
    <row r="310" spans="1:5" x14ac:dyDescent="0.25">
      <c r="A310" s="1" t="s">
        <v>14</v>
      </c>
      <c r="B310" s="1" t="s">
        <v>15</v>
      </c>
      <c r="D310" s="6">
        <v>0</v>
      </c>
      <c r="E310" s="6"/>
    </row>
    <row r="311" spans="1:5" x14ac:dyDescent="0.25">
      <c r="A311" s="1" t="s">
        <v>16</v>
      </c>
      <c r="B311" s="1" t="s">
        <v>17</v>
      </c>
      <c r="D311" s="6">
        <v>0</v>
      </c>
      <c r="E311" s="6"/>
    </row>
    <row r="312" spans="1:5" x14ac:dyDescent="0.25">
      <c r="A312" s="1" t="s">
        <v>18</v>
      </c>
      <c r="B312" s="1" t="s">
        <v>19</v>
      </c>
      <c r="D312" s="6">
        <v>0</v>
      </c>
      <c r="E312" s="6"/>
    </row>
    <row r="313" spans="1:5" x14ac:dyDescent="0.25">
      <c r="A313" s="1" t="s">
        <v>20</v>
      </c>
      <c r="B313" s="1" t="s">
        <v>21</v>
      </c>
      <c r="D313" s="6">
        <v>0</v>
      </c>
      <c r="E313" s="6"/>
    </row>
    <row r="314" spans="1:5" x14ac:dyDescent="0.25">
      <c r="A314" s="1" t="s">
        <v>22</v>
      </c>
      <c r="B314" s="1" t="s">
        <v>23</v>
      </c>
      <c r="D314" s="6">
        <v>0</v>
      </c>
      <c r="E314" s="6"/>
    </row>
    <row r="315" spans="1:5" x14ac:dyDescent="0.25">
      <c r="A315" s="1" t="s">
        <v>24</v>
      </c>
      <c r="B315" s="1" t="s">
        <v>25</v>
      </c>
      <c r="D315" s="6">
        <v>0</v>
      </c>
      <c r="E315" s="6"/>
    </row>
    <row r="316" spans="1:5" x14ac:dyDescent="0.25">
      <c r="A316" s="1" t="s">
        <v>26</v>
      </c>
      <c r="B316" s="1" t="s">
        <v>27</v>
      </c>
      <c r="D316" s="6">
        <v>0</v>
      </c>
      <c r="E316" s="6"/>
    </row>
    <row r="317" spans="1:5" x14ac:dyDescent="0.25">
      <c r="A317" s="1" t="s">
        <v>28</v>
      </c>
      <c r="B317" s="1" t="s">
        <v>29</v>
      </c>
      <c r="D317" s="6">
        <v>0</v>
      </c>
      <c r="E317" s="6"/>
    </row>
    <row r="318" spans="1:5" x14ac:dyDescent="0.25">
      <c r="A318" s="1" t="s">
        <v>30</v>
      </c>
      <c r="B318" s="1" t="s">
        <v>31</v>
      </c>
      <c r="D318" s="6">
        <v>0</v>
      </c>
      <c r="E318" s="6"/>
    </row>
    <row r="319" spans="1:5" x14ac:dyDescent="0.25">
      <c r="A319" s="1" t="s">
        <v>36</v>
      </c>
      <c r="B319" s="1" t="s">
        <v>37</v>
      </c>
      <c r="D319" s="6">
        <v>0</v>
      </c>
      <c r="E319" s="6"/>
    </row>
    <row r="320" spans="1:5" x14ac:dyDescent="0.25">
      <c r="A320" s="1" t="s">
        <v>38</v>
      </c>
      <c r="B320" s="1" t="s">
        <v>39</v>
      </c>
      <c r="D320" s="6">
        <v>0</v>
      </c>
      <c r="E320" s="6"/>
    </row>
    <row r="321" spans="1:5" x14ac:dyDescent="0.25">
      <c r="A321" s="1" t="s">
        <v>32</v>
      </c>
      <c r="B321" s="1" t="s">
        <v>33</v>
      </c>
      <c r="D321" s="6">
        <v>0</v>
      </c>
      <c r="E321" s="6"/>
    </row>
    <row r="322" spans="1:5" x14ac:dyDescent="0.25">
      <c r="A322" s="1" t="s">
        <v>40</v>
      </c>
      <c r="B322" s="1" t="s">
        <v>41</v>
      </c>
      <c r="D322" s="6">
        <v>0</v>
      </c>
      <c r="E322" s="6"/>
    </row>
    <row r="323" spans="1:5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55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5</v>
      </c>
      <c r="D327" s="6">
        <v>0</v>
      </c>
      <c r="E327" s="6"/>
    </row>
    <row r="328" spans="1:5" x14ac:dyDescent="0.25">
      <c r="A328" s="1" t="s">
        <v>6</v>
      </c>
      <c r="B328" s="1" t="s">
        <v>7</v>
      </c>
      <c r="D328" s="6">
        <v>0</v>
      </c>
      <c r="E328" s="6"/>
    </row>
    <row r="329" spans="1:5" x14ac:dyDescent="0.25">
      <c r="A329" s="1" t="s">
        <v>8</v>
      </c>
      <c r="B329" s="1" t="s">
        <v>9</v>
      </c>
      <c r="D329" s="6">
        <v>0</v>
      </c>
      <c r="E329" s="6"/>
    </row>
    <row r="330" spans="1:5" x14ac:dyDescent="0.25">
      <c r="A330" s="1" t="s">
        <v>10</v>
      </c>
      <c r="B330" s="1" t="s">
        <v>11</v>
      </c>
      <c r="D330" s="6">
        <v>0</v>
      </c>
      <c r="E330" s="6"/>
    </row>
    <row r="331" spans="1:5" x14ac:dyDescent="0.25">
      <c r="A331" s="1" t="s">
        <v>12</v>
      </c>
      <c r="B331" s="1" t="s">
        <v>13</v>
      </c>
      <c r="D331" s="6">
        <v>0</v>
      </c>
      <c r="E331" s="6"/>
    </row>
    <row r="332" spans="1:5" x14ac:dyDescent="0.25">
      <c r="A332" s="1" t="s">
        <v>14</v>
      </c>
      <c r="B332" s="1" t="s">
        <v>15</v>
      </c>
      <c r="D332" s="6">
        <v>0</v>
      </c>
      <c r="E332" s="6"/>
    </row>
    <row r="333" spans="1:5" x14ac:dyDescent="0.25">
      <c r="A333" s="1" t="s">
        <v>16</v>
      </c>
      <c r="B333" s="1" t="s">
        <v>17</v>
      </c>
      <c r="D333" s="6">
        <v>0</v>
      </c>
      <c r="E333" s="6"/>
    </row>
    <row r="334" spans="1:5" x14ac:dyDescent="0.25">
      <c r="A334" s="1" t="s">
        <v>18</v>
      </c>
      <c r="B334" s="1" t="s">
        <v>19</v>
      </c>
      <c r="D334" s="6">
        <v>0</v>
      </c>
      <c r="E334" s="6"/>
    </row>
    <row r="335" spans="1:5" x14ac:dyDescent="0.25">
      <c r="A335" s="1" t="s">
        <v>20</v>
      </c>
      <c r="B335" s="1" t="s">
        <v>21</v>
      </c>
      <c r="D335" s="6">
        <v>0</v>
      </c>
      <c r="E335" s="6"/>
    </row>
    <row r="336" spans="1:5" x14ac:dyDescent="0.25">
      <c r="A336" s="1" t="s">
        <v>22</v>
      </c>
      <c r="B336" s="1" t="s">
        <v>23</v>
      </c>
      <c r="D336" s="6">
        <v>0</v>
      </c>
      <c r="E336" s="6"/>
    </row>
    <row r="337" spans="1:5" x14ac:dyDescent="0.25">
      <c r="A337" s="1" t="s">
        <v>24</v>
      </c>
      <c r="B337" s="1" t="s">
        <v>25</v>
      </c>
      <c r="D337" s="6">
        <v>0</v>
      </c>
      <c r="E337" s="6"/>
    </row>
    <row r="338" spans="1:5" x14ac:dyDescent="0.25">
      <c r="A338" s="1" t="s">
        <v>26</v>
      </c>
      <c r="B338" s="1" t="s">
        <v>27</v>
      </c>
      <c r="D338" s="6">
        <v>0</v>
      </c>
      <c r="E338" s="6"/>
    </row>
    <row r="339" spans="1:5" x14ac:dyDescent="0.25">
      <c r="A339" s="1" t="s">
        <v>28</v>
      </c>
      <c r="B339" s="1" t="s">
        <v>29</v>
      </c>
      <c r="D339" s="6">
        <v>0</v>
      </c>
      <c r="E339" s="6"/>
    </row>
    <row r="340" spans="1:5" x14ac:dyDescent="0.25">
      <c r="A340" s="1" t="s">
        <v>30</v>
      </c>
      <c r="B340" s="1" t="s">
        <v>31</v>
      </c>
      <c r="D340" s="6">
        <v>0</v>
      </c>
      <c r="E340" s="6"/>
    </row>
    <row r="341" spans="1:5" x14ac:dyDescent="0.25">
      <c r="A341" s="1" t="s">
        <v>36</v>
      </c>
      <c r="B341" s="1" t="s">
        <v>37</v>
      </c>
      <c r="D341" s="6">
        <v>0</v>
      </c>
      <c r="E341" s="6"/>
    </row>
    <row r="342" spans="1:5" x14ac:dyDescent="0.25">
      <c r="A342" s="1" t="s">
        <v>38</v>
      </c>
      <c r="B342" s="1" t="s">
        <v>39</v>
      </c>
      <c r="D342" s="6">
        <v>0</v>
      </c>
      <c r="E342" s="6"/>
    </row>
    <row r="343" spans="1:5" x14ac:dyDescent="0.25">
      <c r="A343" s="1" t="s">
        <v>32</v>
      </c>
      <c r="B343" s="1" t="s">
        <v>33</v>
      </c>
      <c r="D343" s="6">
        <v>0</v>
      </c>
      <c r="E343" s="6"/>
    </row>
    <row r="344" spans="1:5" x14ac:dyDescent="0.25">
      <c r="A344" s="1" t="s">
        <v>40</v>
      </c>
      <c r="B344" s="1" t="s">
        <v>41</v>
      </c>
      <c r="D344" s="6">
        <v>0</v>
      </c>
      <c r="E344" s="6"/>
    </row>
    <row r="345" spans="1:5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x14ac:dyDescent="0.25">
      <c r="D346" s="6"/>
    </row>
    <row r="347" spans="1:5" x14ac:dyDescent="0.25">
      <c r="A347" s="8" t="s">
        <v>57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5</v>
      </c>
      <c r="D349" s="6">
        <v>0</v>
      </c>
      <c r="E349" s="6"/>
    </row>
    <row r="350" spans="1:5" x14ac:dyDescent="0.25">
      <c r="A350" s="1" t="s">
        <v>6</v>
      </c>
      <c r="B350" s="1" t="s">
        <v>7</v>
      </c>
      <c r="D350" s="6">
        <v>0</v>
      </c>
      <c r="E350" s="6"/>
    </row>
    <row r="351" spans="1:5" x14ac:dyDescent="0.25">
      <c r="A351" s="1" t="s">
        <v>8</v>
      </c>
      <c r="B351" s="1" t="s">
        <v>9</v>
      </c>
      <c r="D351" s="6">
        <v>0</v>
      </c>
      <c r="E351" s="6"/>
    </row>
    <row r="352" spans="1:5" x14ac:dyDescent="0.25">
      <c r="A352" s="1" t="s">
        <v>10</v>
      </c>
      <c r="B352" s="1" t="s">
        <v>11</v>
      </c>
      <c r="D352" s="6">
        <v>0</v>
      </c>
      <c r="E352" s="6"/>
    </row>
    <row r="353" spans="1:5" x14ac:dyDescent="0.25">
      <c r="A353" s="1" t="s">
        <v>12</v>
      </c>
      <c r="B353" s="1" t="s">
        <v>13</v>
      </c>
      <c r="D353" s="6">
        <v>0</v>
      </c>
      <c r="E353" s="6"/>
    </row>
    <row r="354" spans="1:5" x14ac:dyDescent="0.25">
      <c r="A354" s="1" t="s">
        <v>14</v>
      </c>
      <c r="B354" s="1" t="s">
        <v>15</v>
      </c>
      <c r="D354" s="6">
        <v>0</v>
      </c>
      <c r="E354" s="6"/>
    </row>
    <row r="355" spans="1:5" x14ac:dyDescent="0.25">
      <c r="A355" s="1" t="s">
        <v>16</v>
      </c>
      <c r="B355" s="1" t="s">
        <v>17</v>
      </c>
      <c r="D355" s="6">
        <v>0</v>
      </c>
      <c r="E355" s="6"/>
    </row>
    <row r="356" spans="1:5" x14ac:dyDescent="0.25">
      <c r="A356" s="1" t="s">
        <v>18</v>
      </c>
      <c r="B356" s="1" t="s">
        <v>19</v>
      </c>
      <c r="D356" s="6">
        <v>0</v>
      </c>
      <c r="E356" s="6"/>
    </row>
    <row r="357" spans="1:5" x14ac:dyDescent="0.25">
      <c r="A357" s="1" t="s">
        <v>20</v>
      </c>
      <c r="B357" s="1" t="s">
        <v>21</v>
      </c>
      <c r="D357" s="6">
        <v>0</v>
      </c>
      <c r="E357" s="6"/>
    </row>
    <row r="358" spans="1:5" x14ac:dyDescent="0.25">
      <c r="A358" s="1" t="s">
        <v>22</v>
      </c>
      <c r="B358" s="1" t="s">
        <v>23</v>
      </c>
      <c r="D358" s="6">
        <v>0</v>
      </c>
      <c r="E358" s="6"/>
    </row>
    <row r="359" spans="1:5" x14ac:dyDescent="0.25">
      <c r="A359" s="1" t="s">
        <v>24</v>
      </c>
      <c r="B359" s="1" t="s">
        <v>25</v>
      </c>
      <c r="D359" s="6">
        <v>0</v>
      </c>
      <c r="E359" s="6"/>
    </row>
    <row r="360" spans="1:5" x14ac:dyDescent="0.25">
      <c r="A360" s="1" t="s">
        <v>26</v>
      </c>
      <c r="B360" s="1" t="s">
        <v>27</v>
      </c>
      <c r="D360" s="6">
        <v>0</v>
      </c>
      <c r="E360" s="6"/>
    </row>
    <row r="361" spans="1:5" x14ac:dyDescent="0.25">
      <c r="A361" s="1" t="s">
        <v>28</v>
      </c>
      <c r="B361" s="1" t="s">
        <v>29</v>
      </c>
      <c r="D361" s="6">
        <v>0</v>
      </c>
      <c r="E361" s="6"/>
    </row>
    <row r="362" spans="1:5" x14ac:dyDescent="0.25">
      <c r="A362" s="1" t="s">
        <v>30</v>
      </c>
      <c r="B362" s="1" t="s">
        <v>31</v>
      </c>
      <c r="D362" s="6">
        <v>0</v>
      </c>
      <c r="E362" s="6"/>
    </row>
    <row r="363" spans="1:5" x14ac:dyDescent="0.25">
      <c r="A363" s="1" t="s">
        <v>36</v>
      </c>
      <c r="B363" s="1" t="s">
        <v>37</v>
      </c>
      <c r="D363" s="6">
        <v>0</v>
      </c>
      <c r="E363" s="6"/>
    </row>
    <row r="364" spans="1:5" x14ac:dyDescent="0.25">
      <c r="A364" s="1" t="s">
        <v>38</v>
      </c>
      <c r="B364" s="1" t="s">
        <v>39</v>
      </c>
      <c r="D364" s="6">
        <v>0</v>
      </c>
      <c r="E364" s="6"/>
    </row>
    <row r="365" spans="1:5" x14ac:dyDescent="0.25">
      <c r="A365" s="1" t="s">
        <v>32</v>
      </c>
      <c r="B365" s="1" t="s">
        <v>33</v>
      </c>
      <c r="D365" s="6">
        <v>0</v>
      </c>
      <c r="E365" s="6"/>
    </row>
    <row r="366" spans="1:5" x14ac:dyDescent="0.25">
      <c r="A366" s="1" t="s">
        <v>40</v>
      </c>
      <c r="B366" s="1" t="s">
        <v>41</v>
      </c>
      <c r="D366" s="6">
        <v>0</v>
      </c>
      <c r="E366" s="6"/>
    </row>
    <row r="367" spans="1:5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59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5</v>
      </c>
      <c r="D371" s="6">
        <v>0</v>
      </c>
      <c r="E371" s="6"/>
    </row>
    <row r="372" spans="1:5" x14ac:dyDescent="0.25">
      <c r="A372" s="1" t="s">
        <v>6</v>
      </c>
      <c r="B372" s="1" t="s">
        <v>7</v>
      </c>
      <c r="D372" s="6">
        <v>0</v>
      </c>
      <c r="E372" s="6"/>
    </row>
    <row r="373" spans="1:5" x14ac:dyDescent="0.25">
      <c r="A373" s="1" t="s">
        <v>8</v>
      </c>
      <c r="B373" s="1" t="s">
        <v>9</v>
      </c>
      <c r="D373" s="6">
        <v>0</v>
      </c>
      <c r="E373" s="6"/>
    </row>
    <row r="374" spans="1:5" x14ac:dyDescent="0.25">
      <c r="A374" s="1" t="s">
        <v>10</v>
      </c>
      <c r="B374" s="1" t="s">
        <v>11</v>
      </c>
      <c r="D374" s="6">
        <v>0</v>
      </c>
      <c r="E374" s="6"/>
    </row>
    <row r="375" spans="1:5" x14ac:dyDescent="0.25">
      <c r="A375" s="1" t="s">
        <v>12</v>
      </c>
      <c r="B375" s="1" t="s">
        <v>13</v>
      </c>
      <c r="D375" s="6">
        <v>0</v>
      </c>
      <c r="E375" s="6"/>
    </row>
    <row r="376" spans="1:5" x14ac:dyDescent="0.25">
      <c r="A376" s="1" t="s">
        <v>14</v>
      </c>
      <c r="B376" s="1" t="s">
        <v>15</v>
      </c>
      <c r="D376" s="6">
        <v>0</v>
      </c>
      <c r="E376" s="6"/>
    </row>
    <row r="377" spans="1:5" x14ac:dyDescent="0.25">
      <c r="A377" s="1" t="s">
        <v>16</v>
      </c>
      <c r="B377" s="1" t="s">
        <v>17</v>
      </c>
      <c r="D377" s="6">
        <v>0</v>
      </c>
      <c r="E377" s="6"/>
    </row>
    <row r="378" spans="1:5" x14ac:dyDescent="0.25">
      <c r="A378" s="1" t="s">
        <v>18</v>
      </c>
      <c r="B378" s="1" t="s">
        <v>19</v>
      </c>
      <c r="D378" s="6">
        <v>0</v>
      </c>
      <c r="E378" s="6"/>
    </row>
    <row r="379" spans="1:5" x14ac:dyDescent="0.25">
      <c r="A379" s="1" t="s">
        <v>20</v>
      </c>
      <c r="B379" s="1" t="s">
        <v>21</v>
      </c>
      <c r="D379" s="6">
        <v>0</v>
      </c>
      <c r="E379" s="6"/>
    </row>
    <row r="380" spans="1:5" x14ac:dyDescent="0.25">
      <c r="A380" s="1" t="s">
        <v>22</v>
      </c>
      <c r="B380" s="1" t="s">
        <v>23</v>
      </c>
      <c r="D380" s="6">
        <v>0</v>
      </c>
      <c r="E380" s="6"/>
    </row>
    <row r="381" spans="1:5" x14ac:dyDescent="0.25">
      <c r="A381" s="1" t="s">
        <v>24</v>
      </c>
      <c r="B381" s="1" t="s">
        <v>25</v>
      </c>
      <c r="D381" s="6">
        <v>0</v>
      </c>
      <c r="E381" s="6"/>
    </row>
    <row r="382" spans="1:5" x14ac:dyDescent="0.25">
      <c r="A382" s="1" t="s">
        <v>26</v>
      </c>
      <c r="B382" s="1" t="s">
        <v>27</v>
      </c>
      <c r="D382" s="6">
        <v>0</v>
      </c>
      <c r="E382" s="6"/>
    </row>
    <row r="383" spans="1:5" x14ac:dyDescent="0.25">
      <c r="A383" s="1" t="s">
        <v>28</v>
      </c>
      <c r="B383" s="1" t="s">
        <v>29</v>
      </c>
      <c r="D383" s="6">
        <v>0</v>
      </c>
      <c r="E383" s="6"/>
    </row>
    <row r="384" spans="1:5" x14ac:dyDescent="0.25">
      <c r="A384" s="1" t="s">
        <v>30</v>
      </c>
      <c r="B384" s="1" t="s">
        <v>31</v>
      </c>
      <c r="D384" s="6">
        <v>0</v>
      </c>
      <c r="E384" s="6"/>
    </row>
    <row r="385" spans="1:5" x14ac:dyDescent="0.25">
      <c r="A385" s="1" t="s">
        <v>36</v>
      </c>
      <c r="B385" s="1" t="s">
        <v>37</v>
      </c>
      <c r="D385" s="6">
        <v>0</v>
      </c>
      <c r="E385" s="6"/>
    </row>
    <row r="386" spans="1:5" x14ac:dyDescent="0.25">
      <c r="A386" s="1" t="s">
        <v>38</v>
      </c>
      <c r="B386" s="1" t="s">
        <v>39</v>
      </c>
      <c r="D386" s="6">
        <v>0</v>
      </c>
      <c r="E386" s="6"/>
    </row>
    <row r="387" spans="1:5" x14ac:dyDescent="0.25">
      <c r="A387" s="1" t="s">
        <v>32</v>
      </c>
      <c r="B387" s="1" t="s">
        <v>33</v>
      </c>
      <c r="D387" s="6">
        <v>0</v>
      </c>
      <c r="E387" s="6"/>
    </row>
    <row r="388" spans="1:5" x14ac:dyDescent="0.25">
      <c r="A388" s="1" t="s">
        <v>40</v>
      </c>
      <c r="B388" s="1" t="s">
        <v>41</v>
      </c>
      <c r="D388" s="6">
        <v>0</v>
      </c>
      <c r="E388" s="6"/>
    </row>
    <row r="389" spans="1:5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60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5</v>
      </c>
      <c r="D393" s="6">
        <v>0</v>
      </c>
      <c r="E393" s="6"/>
    </row>
    <row r="394" spans="1:5" x14ac:dyDescent="0.25">
      <c r="A394" s="1" t="s">
        <v>6</v>
      </c>
      <c r="B394" s="1" t="s">
        <v>7</v>
      </c>
      <c r="D394" s="6">
        <v>0</v>
      </c>
      <c r="E394" s="6"/>
    </row>
    <row r="395" spans="1:5" x14ac:dyDescent="0.25">
      <c r="A395" s="1" t="s">
        <v>8</v>
      </c>
      <c r="B395" s="1" t="s">
        <v>9</v>
      </c>
      <c r="D395" s="6">
        <v>0</v>
      </c>
      <c r="E395" s="6"/>
    </row>
    <row r="396" spans="1:5" x14ac:dyDescent="0.25">
      <c r="A396" s="1" t="s">
        <v>10</v>
      </c>
      <c r="B396" s="1" t="s">
        <v>11</v>
      </c>
      <c r="D396" s="6">
        <v>0</v>
      </c>
      <c r="E396" s="6"/>
    </row>
    <row r="397" spans="1:5" x14ac:dyDescent="0.25">
      <c r="A397" s="1" t="s">
        <v>12</v>
      </c>
      <c r="B397" s="1" t="s">
        <v>13</v>
      </c>
      <c r="D397" s="6">
        <v>0</v>
      </c>
      <c r="E397" s="6"/>
    </row>
    <row r="398" spans="1:5" x14ac:dyDescent="0.25">
      <c r="A398" s="1" t="s">
        <v>14</v>
      </c>
      <c r="B398" s="1" t="s">
        <v>15</v>
      </c>
      <c r="D398" s="6">
        <v>0</v>
      </c>
      <c r="E398" s="6"/>
    </row>
    <row r="399" spans="1:5" x14ac:dyDescent="0.25">
      <c r="A399" s="1" t="s">
        <v>16</v>
      </c>
      <c r="B399" s="1" t="s">
        <v>17</v>
      </c>
      <c r="D399" s="6">
        <v>0</v>
      </c>
      <c r="E399" s="6"/>
    </row>
    <row r="400" spans="1:5" x14ac:dyDescent="0.25">
      <c r="A400" s="1" t="s">
        <v>18</v>
      </c>
      <c r="B400" s="1" t="s">
        <v>19</v>
      </c>
      <c r="D400" s="6">
        <v>0</v>
      </c>
      <c r="E400" s="6"/>
    </row>
    <row r="401" spans="1:5" x14ac:dyDescent="0.25">
      <c r="A401" s="1" t="s">
        <v>20</v>
      </c>
      <c r="B401" s="1" t="s">
        <v>21</v>
      </c>
      <c r="D401" s="6">
        <v>0</v>
      </c>
      <c r="E401" s="6"/>
    </row>
    <row r="402" spans="1:5" x14ac:dyDescent="0.25">
      <c r="A402" s="1" t="s">
        <v>22</v>
      </c>
      <c r="B402" s="1" t="s">
        <v>23</v>
      </c>
      <c r="D402" s="6">
        <v>0</v>
      </c>
      <c r="E402" s="6"/>
    </row>
    <row r="403" spans="1:5" x14ac:dyDescent="0.25">
      <c r="A403" s="1" t="s">
        <v>24</v>
      </c>
      <c r="B403" s="1" t="s">
        <v>25</v>
      </c>
      <c r="D403" s="6">
        <v>0</v>
      </c>
      <c r="E403" s="6"/>
    </row>
    <row r="404" spans="1:5" x14ac:dyDescent="0.25">
      <c r="A404" s="1" t="s">
        <v>26</v>
      </c>
      <c r="B404" s="1" t="s">
        <v>27</v>
      </c>
      <c r="D404" s="6">
        <v>0</v>
      </c>
      <c r="E404" s="6"/>
    </row>
    <row r="405" spans="1:5" x14ac:dyDescent="0.25">
      <c r="A405" s="1" t="s">
        <v>28</v>
      </c>
      <c r="B405" s="1" t="s">
        <v>29</v>
      </c>
      <c r="D405" s="6">
        <v>0</v>
      </c>
      <c r="E405" s="6"/>
    </row>
    <row r="406" spans="1:5" x14ac:dyDescent="0.25">
      <c r="A406" s="1" t="s">
        <v>30</v>
      </c>
      <c r="B406" s="1" t="s">
        <v>31</v>
      </c>
      <c r="D406" s="6">
        <v>0</v>
      </c>
      <c r="E406" s="6"/>
    </row>
    <row r="407" spans="1:5" x14ac:dyDescent="0.25">
      <c r="A407" s="1" t="s">
        <v>36</v>
      </c>
      <c r="B407" s="1" t="s">
        <v>37</v>
      </c>
      <c r="D407" s="6">
        <v>0</v>
      </c>
      <c r="E407" s="6"/>
    </row>
    <row r="408" spans="1:5" x14ac:dyDescent="0.25">
      <c r="A408" s="1" t="s">
        <v>38</v>
      </c>
      <c r="B408" s="1" t="s">
        <v>39</v>
      </c>
      <c r="D408" s="6">
        <v>0</v>
      </c>
      <c r="E408" s="6"/>
    </row>
    <row r="409" spans="1:5" x14ac:dyDescent="0.25">
      <c r="A409" s="1" t="s">
        <v>32</v>
      </c>
      <c r="B409" s="1" t="s">
        <v>33</v>
      </c>
      <c r="D409" s="6">
        <v>0</v>
      </c>
      <c r="E409" s="6"/>
    </row>
    <row r="410" spans="1:5" x14ac:dyDescent="0.25">
      <c r="A410" s="1" t="s">
        <v>40</v>
      </c>
      <c r="B410" s="1" t="s">
        <v>41</v>
      </c>
      <c r="D410" s="6">
        <v>0</v>
      </c>
      <c r="E410" s="6"/>
    </row>
    <row r="411" spans="1:5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x14ac:dyDescent="0.25">
      <c r="D412" s="6"/>
    </row>
    <row r="413" spans="1:5" x14ac:dyDescent="0.25">
      <c r="A413" s="8" t="s">
        <v>61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5</v>
      </c>
      <c r="D415" s="6">
        <v>0</v>
      </c>
      <c r="E415" s="6"/>
    </row>
    <row r="416" spans="1:5" x14ac:dyDescent="0.25">
      <c r="A416" s="1" t="s">
        <v>6</v>
      </c>
      <c r="B416" s="1" t="s">
        <v>7</v>
      </c>
      <c r="D416" s="6">
        <v>0</v>
      </c>
      <c r="E416" s="6"/>
    </row>
    <row r="417" spans="1:5" x14ac:dyDescent="0.25">
      <c r="A417" s="1" t="s">
        <v>8</v>
      </c>
      <c r="B417" s="1" t="s">
        <v>9</v>
      </c>
      <c r="D417" s="6">
        <v>0</v>
      </c>
      <c r="E417" s="6"/>
    </row>
    <row r="418" spans="1:5" x14ac:dyDescent="0.25">
      <c r="A418" s="1" t="s">
        <v>10</v>
      </c>
      <c r="B418" s="1" t="s">
        <v>11</v>
      </c>
      <c r="D418" s="6">
        <v>0</v>
      </c>
      <c r="E418" s="6"/>
    </row>
    <row r="419" spans="1:5" x14ac:dyDescent="0.25">
      <c r="A419" s="1" t="s">
        <v>12</v>
      </c>
      <c r="B419" s="1" t="s">
        <v>13</v>
      </c>
      <c r="D419" s="6">
        <v>0</v>
      </c>
      <c r="E419" s="6"/>
    </row>
    <row r="420" spans="1:5" x14ac:dyDescent="0.25">
      <c r="A420" s="1" t="s">
        <v>14</v>
      </c>
      <c r="B420" s="1" t="s">
        <v>15</v>
      </c>
      <c r="D420" s="6">
        <v>0</v>
      </c>
      <c r="E420" s="6"/>
    </row>
    <row r="421" spans="1:5" x14ac:dyDescent="0.25">
      <c r="A421" s="1" t="s">
        <v>16</v>
      </c>
      <c r="B421" s="1" t="s">
        <v>17</v>
      </c>
      <c r="D421" s="6">
        <v>0</v>
      </c>
      <c r="E421" s="6"/>
    </row>
    <row r="422" spans="1:5" x14ac:dyDescent="0.25">
      <c r="A422" s="1" t="s">
        <v>18</v>
      </c>
      <c r="B422" s="1" t="s">
        <v>19</v>
      </c>
      <c r="D422" s="6">
        <v>0</v>
      </c>
      <c r="E422" s="6"/>
    </row>
    <row r="423" spans="1:5" x14ac:dyDescent="0.25">
      <c r="A423" s="1" t="s">
        <v>20</v>
      </c>
      <c r="B423" s="1" t="s">
        <v>21</v>
      </c>
      <c r="D423" s="6">
        <v>0</v>
      </c>
      <c r="E423" s="6"/>
    </row>
    <row r="424" spans="1:5" x14ac:dyDescent="0.25">
      <c r="A424" s="1" t="s">
        <v>22</v>
      </c>
      <c r="B424" s="1" t="s">
        <v>23</v>
      </c>
      <c r="D424" s="6">
        <v>0</v>
      </c>
      <c r="E424" s="6"/>
    </row>
    <row r="425" spans="1:5" x14ac:dyDescent="0.25">
      <c r="A425" s="1" t="s">
        <v>24</v>
      </c>
      <c r="B425" s="1" t="s">
        <v>25</v>
      </c>
      <c r="D425" s="6">
        <v>0</v>
      </c>
      <c r="E425" s="6"/>
    </row>
    <row r="426" spans="1:5" x14ac:dyDescent="0.25">
      <c r="A426" s="1" t="s">
        <v>26</v>
      </c>
      <c r="B426" s="1" t="s">
        <v>27</v>
      </c>
      <c r="D426" s="6">
        <v>0</v>
      </c>
      <c r="E426" s="6"/>
    </row>
    <row r="427" spans="1:5" x14ac:dyDescent="0.25">
      <c r="A427" s="1" t="s">
        <v>28</v>
      </c>
      <c r="B427" s="1" t="s">
        <v>29</v>
      </c>
      <c r="D427" s="6">
        <v>0</v>
      </c>
      <c r="E427" s="6"/>
    </row>
    <row r="428" spans="1:5" x14ac:dyDescent="0.25">
      <c r="A428" s="1" t="s">
        <v>30</v>
      </c>
      <c r="B428" s="1" t="s">
        <v>31</v>
      </c>
      <c r="D428" s="6">
        <v>0</v>
      </c>
      <c r="E428" s="6"/>
    </row>
    <row r="429" spans="1:5" x14ac:dyDescent="0.25">
      <c r="A429" s="1" t="s">
        <v>36</v>
      </c>
      <c r="B429" s="1" t="s">
        <v>37</v>
      </c>
      <c r="D429" s="6">
        <v>0</v>
      </c>
      <c r="E429" s="6"/>
    </row>
    <row r="430" spans="1:5" x14ac:dyDescent="0.25">
      <c r="A430" s="1" t="s">
        <v>38</v>
      </c>
      <c r="B430" s="1" t="s">
        <v>39</v>
      </c>
      <c r="D430" s="6">
        <v>0</v>
      </c>
      <c r="E430" s="6"/>
    </row>
    <row r="431" spans="1:5" x14ac:dyDescent="0.25">
      <c r="A431" s="1" t="s">
        <v>32</v>
      </c>
      <c r="B431" s="1" t="s">
        <v>33</v>
      </c>
      <c r="D431" s="6">
        <v>0</v>
      </c>
      <c r="E431" s="6"/>
    </row>
    <row r="432" spans="1:5" x14ac:dyDescent="0.25">
      <c r="A432" s="1" t="s">
        <v>40</v>
      </c>
      <c r="B432" s="1" t="s">
        <v>41</v>
      </c>
      <c r="D432" s="6">
        <v>0</v>
      </c>
      <c r="E432" s="6"/>
    </row>
    <row r="433" spans="1:5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62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5</v>
      </c>
      <c r="D437" s="6">
        <v>0</v>
      </c>
      <c r="E437" s="6"/>
    </row>
    <row r="438" spans="1:5" x14ac:dyDescent="0.25">
      <c r="A438" s="1" t="s">
        <v>6</v>
      </c>
      <c r="B438" s="1" t="s">
        <v>7</v>
      </c>
      <c r="D438" s="6">
        <v>0</v>
      </c>
      <c r="E438" s="6"/>
    </row>
    <row r="439" spans="1:5" x14ac:dyDescent="0.25">
      <c r="A439" s="1" t="s">
        <v>8</v>
      </c>
      <c r="B439" s="1" t="s">
        <v>9</v>
      </c>
      <c r="D439" s="6">
        <v>0</v>
      </c>
      <c r="E439" s="6"/>
    </row>
    <row r="440" spans="1:5" x14ac:dyDescent="0.25">
      <c r="A440" s="1" t="s">
        <v>10</v>
      </c>
      <c r="B440" s="1" t="s">
        <v>11</v>
      </c>
      <c r="D440" s="6">
        <v>0</v>
      </c>
      <c r="E440" s="6"/>
    </row>
    <row r="441" spans="1:5" x14ac:dyDescent="0.25">
      <c r="A441" s="1" t="s">
        <v>12</v>
      </c>
      <c r="B441" s="1" t="s">
        <v>13</v>
      </c>
      <c r="D441" s="6">
        <v>0</v>
      </c>
      <c r="E441" s="6"/>
    </row>
    <row r="442" spans="1:5" x14ac:dyDescent="0.25">
      <c r="A442" s="1" t="s">
        <v>14</v>
      </c>
      <c r="B442" s="1" t="s">
        <v>15</v>
      </c>
      <c r="D442" s="6">
        <v>0</v>
      </c>
      <c r="E442" s="6"/>
    </row>
    <row r="443" spans="1:5" x14ac:dyDescent="0.25">
      <c r="A443" s="1" t="s">
        <v>16</v>
      </c>
      <c r="B443" s="1" t="s">
        <v>17</v>
      </c>
      <c r="D443" s="6">
        <v>0</v>
      </c>
      <c r="E443" s="6"/>
    </row>
    <row r="444" spans="1:5" x14ac:dyDescent="0.25">
      <c r="A444" s="1" t="s">
        <v>18</v>
      </c>
      <c r="B444" s="1" t="s">
        <v>19</v>
      </c>
      <c r="D444" s="6">
        <v>0</v>
      </c>
      <c r="E444" s="6"/>
    </row>
    <row r="445" spans="1:5" x14ac:dyDescent="0.25">
      <c r="A445" s="1" t="s">
        <v>20</v>
      </c>
      <c r="B445" s="1" t="s">
        <v>21</v>
      </c>
      <c r="D445" s="6">
        <v>0</v>
      </c>
      <c r="E445" s="6"/>
    </row>
    <row r="446" spans="1:5" x14ac:dyDescent="0.25">
      <c r="A446" s="1" t="s">
        <v>22</v>
      </c>
      <c r="B446" s="1" t="s">
        <v>23</v>
      </c>
      <c r="D446" s="6">
        <v>0</v>
      </c>
      <c r="E446" s="6"/>
    </row>
    <row r="447" spans="1:5" x14ac:dyDescent="0.25">
      <c r="A447" s="1" t="s">
        <v>24</v>
      </c>
      <c r="B447" s="1" t="s">
        <v>25</v>
      </c>
      <c r="D447" s="6">
        <v>0</v>
      </c>
      <c r="E447" s="6"/>
    </row>
    <row r="448" spans="1:5" x14ac:dyDescent="0.25">
      <c r="A448" s="1" t="s">
        <v>26</v>
      </c>
      <c r="B448" s="1" t="s">
        <v>27</v>
      </c>
      <c r="D448" s="6">
        <v>0</v>
      </c>
      <c r="E448" s="6"/>
    </row>
    <row r="449" spans="1:5" x14ac:dyDescent="0.25">
      <c r="A449" s="1" t="s">
        <v>28</v>
      </c>
      <c r="B449" s="1" t="s">
        <v>29</v>
      </c>
      <c r="D449" s="6">
        <v>0</v>
      </c>
      <c r="E449" s="6"/>
    </row>
    <row r="450" spans="1:5" x14ac:dyDescent="0.25">
      <c r="A450" s="1" t="s">
        <v>30</v>
      </c>
      <c r="B450" s="1" t="s">
        <v>31</v>
      </c>
      <c r="D450" s="6">
        <v>0</v>
      </c>
      <c r="E450" s="6"/>
    </row>
    <row r="451" spans="1:5" x14ac:dyDescent="0.25">
      <c r="A451" s="1" t="s">
        <v>36</v>
      </c>
      <c r="B451" s="1" t="s">
        <v>37</v>
      </c>
      <c r="D451" s="6">
        <v>0</v>
      </c>
      <c r="E451" s="6"/>
    </row>
    <row r="452" spans="1:5" x14ac:dyDescent="0.25">
      <c r="A452" s="1" t="s">
        <v>38</v>
      </c>
      <c r="B452" s="1" t="s">
        <v>39</v>
      </c>
      <c r="D452" s="6">
        <v>0</v>
      </c>
      <c r="E452" s="6"/>
    </row>
    <row r="453" spans="1:5" x14ac:dyDescent="0.25">
      <c r="A453" s="1" t="s">
        <v>32</v>
      </c>
      <c r="B453" s="1" t="s">
        <v>33</v>
      </c>
      <c r="D453" s="6">
        <v>0</v>
      </c>
      <c r="E453" s="6"/>
    </row>
    <row r="454" spans="1:5" x14ac:dyDescent="0.25">
      <c r="A454" s="1" t="s">
        <v>40</v>
      </c>
      <c r="B454" s="1" t="s">
        <v>41</v>
      </c>
      <c r="D454" s="6">
        <v>0</v>
      </c>
      <c r="E454" s="6"/>
    </row>
    <row r="455" spans="1:5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63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5</v>
      </c>
      <c r="D459" s="6">
        <v>0</v>
      </c>
      <c r="E459" s="6"/>
    </row>
    <row r="460" spans="1:5" x14ac:dyDescent="0.25">
      <c r="A460" s="1" t="s">
        <v>6</v>
      </c>
      <c r="B460" s="1" t="s">
        <v>7</v>
      </c>
      <c r="D460" s="6">
        <v>0</v>
      </c>
      <c r="E460" s="6"/>
    </row>
    <row r="461" spans="1:5" x14ac:dyDescent="0.25">
      <c r="A461" s="1" t="s">
        <v>8</v>
      </c>
      <c r="B461" s="1" t="s">
        <v>9</v>
      </c>
      <c r="D461" s="6">
        <v>0</v>
      </c>
      <c r="E461" s="6"/>
    </row>
    <row r="462" spans="1:5" x14ac:dyDescent="0.25">
      <c r="A462" s="1" t="s">
        <v>10</v>
      </c>
      <c r="B462" s="1" t="s">
        <v>11</v>
      </c>
      <c r="D462" s="6">
        <v>0</v>
      </c>
      <c r="E462" s="6"/>
    </row>
    <row r="463" spans="1:5" x14ac:dyDescent="0.25">
      <c r="A463" s="1" t="s">
        <v>12</v>
      </c>
      <c r="B463" s="1" t="s">
        <v>13</v>
      </c>
      <c r="D463" s="6">
        <v>0</v>
      </c>
      <c r="E463" s="6"/>
    </row>
    <row r="464" spans="1:5" x14ac:dyDescent="0.25">
      <c r="A464" s="1" t="s">
        <v>14</v>
      </c>
      <c r="B464" s="1" t="s">
        <v>15</v>
      </c>
      <c r="D464" s="6">
        <v>0</v>
      </c>
      <c r="E464" s="6"/>
    </row>
    <row r="465" spans="1:5" x14ac:dyDescent="0.25">
      <c r="A465" s="1" t="s">
        <v>16</v>
      </c>
      <c r="B465" s="1" t="s">
        <v>17</v>
      </c>
      <c r="D465" s="6">
        <v>0</v>
      </c>
      <c r="E465" s="6"/>
    </row>
    <row r="466" spans="1:5" x14ac:dyDescent="0.25">
      <c r="A466" s="1" t="s">
        <v>18</v>
      </c>
      <c r="B466" s="1" t="s">
        <v>19</v>
      </c>
      <c r="D466" s="6">
        <v>0</v>
      </c>
      <c r="E466" s="6"/>
    </row>
    <row r="467" spans="1:5" x14ac:dyDescent="0.25">
      <c r="A467" s="1" t="s">
        <v>20</v>
      </c>
      <c r="B467" s="1" t="s">
        <v>21</v>
      </c>
      <c r="D467" s="6">
        <v>0</v>
      </c>
      <c r="E467" s="6"/>
    </row>
    <row r="468" spans="1:5" x14ac:dyDescent="0.25">
      <c r="A468" s="1" t="s">
        <v>22</v>
      </c>
      <c r="B468" s="1" t="s">
        <v>23</v>
      </c>
      <c r="D468" s="6">
        <v>0</v>
      </c>
      <c r="E468" s="6"/>
    </row>
    <row r="469" spans="1:5" x14ac:dyDescent="0.25">
      <c r="A469" s="1" t="s">
        <v>24</v>
      </c>
      <c r="B469" s="1" t="s">
        <v>25</v>
      </c>
      <c r="D469" s="6">
        <v>0</v>
      </c>
      <c r="E469" s="6"/>
    </row>
    <row r="470" spans="1:5" x14ac:dyDescent="0.25">
      <c r="A470" s="1" t="s">
        <v>26</v>
      </c>
      <c r="B470" s="1" t="s">
        <v>27</v>
      </c>
      <c r="D470" s="6">
        <v>0</v>
      </c>
      <c r="E470" s="6"/>
    </row>
    <row r="471" spans="1:5" x14ac:dyDescent="0.25">
      <c r="A471" s="1" t="s">
        <v>28</v>
      </c>
      <c r="B471" s="1" t="s">
        <v>29</v>
      </c>
      <c r="D471" s="6">
        <v>0</v>
      </c>
      <c r="E471" s="6"/>
    </row>
    <row r="472" spans="1:5" x14ac:dyDescent="0.25">
      <c r="A472" s="1" t="s">
        <v>30</v>
      </c>
      <c r="B472" s="1" t="s">
        <v>31</v>
      </c>
      <c r="D472" s="6">
        <v>0</v>
      </c>
      <c r="E472" s="6"/>
    </row>
    <row r="473" spans="1:5" x14ac:dyDescent="0.25">
      <c r="A473" s="1" t="s">
        <v>36</v>
      </c>
      <c r="B473" s="1" t="s">
        <v>37</v>
      </c>
      <c r="D473" s="6">
        <v>0</v>
      </c>
      <c r="E473" s="6"/>
    </row>
    <row r="474" spans="1:5" x14ac:dyDescent="0.25">
      <c r="A474" s="1" t="s">
        <v>38</v>
      </c>
      <c r="B474" s="1" t="s">
        <v>39</v>
      </c>
      <c r="D474" s="6">
        <v>0</v>
      </c>
      <c r="E474" s="6"/>
    </row>
    <row r="475" spans="1:5" x14ac:dyDescent="0.25">
      <c r="A475" s="1" t="s">
        <v>32</v>
      </c>
      <c r="B475" s="1" t="s">
        <v>33</v>
      </c>
      <c r="D475" s="6">
        <v>0</v>
      </c>
      <c r="E475" s="6"/>
    </row>
    <row r="476" spans="1:5" x14ac:dyDescent="0.25">
      <c r="A476" s="1" t="s">
        <v>40</v>
      </c>
      <c r="B476" s="1" t="s">
        <v>41</v>
      </c>
      <c r="D476" s="6">
        <v>0</v>
      </c>
      <c r="E476" s="6"/>
    </row>
    <row r="477" spans="1:5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64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5</v>
      </c>
      <c r="D481" s="6">
        <v>0</v>
      </c>
      <c r="E481" s="6"/>
    </row>
    <row r="482" spans="1:5" x14ac:dyDescent="0.25">
      <c r="A482" s="1" t="s">
        <v>6</v>
      </c>
      <c r="B482" s="1" t="s">
        <v>7</v>
      </c>
      <c r="D482" s="6">
        <v>0</v>
      </c>
      <c r="E482" s="6"/>
    </row>
    <row r="483" spans="1:5" x14ac:dyDescent="0.25">
      <c r="A483" s="1" t="s">
        <v>8</v>
      </c>
      <c r="B483" s="1" t="s">
        <v>9</v>
      </c>
      <c r="D483" s="6">
        <v>0</v>
      </c>
      <c r="E483" s="6"/>
    </row>
    <row r="484" spans="1:5" x14ac:dyDescent="0.25">
      <c r="A484" s="1" t="s">
        <v>10</v>
      </c>
      <c r="B484" s="1" t="s">
        <v>11</v>
      </c>
      <c r="D484" s="6">
        <v>0</v>
      </c>
      <c r="E484" s="6"/>
    </row>
    <row r="485" spans="1:5" x14ac:dyDescent="0.25">
      <c r="A485" s="1" t="s">
        <v>12</v>
      </c>
      <c r="B485" s="1" t="s">
        <v>13</v>
      </c>
      <c r="D485" s="6">
        <v>0</v>
      </c>
      <c r="E485" s="6"/>
    </row>
    <row r="486" spans="1:5" x14ac:dyDescent="0.25">
      <c r="A486" s="1" t="s">
        <v>14</v>
      </c>
      <c r="B486" s="1" t="s">
        <v>15</v>
      </c>
      <c r="D486" s="6">
        <v>0</v>
      </c>
      <c r="E486" s="6"/>
    </row>
    <row r="487" spans="1:5" x14ac:dyDescent="0.25">
      <c r="A487" s="1" t="s">
        <v>16</v>
      </c>
      <c r="B487" s="1" t="s">
        <v>17</v>
      </c>
      <c r="D487" s="6">
        <v>0</v>
      </c>
      <c r="E487" s="6"/>
    </row>
    <row r="488" spans="1:5" x14ac:dyDescent="0.25">
      <c r="A488" s="1" t="s">
        <v>18</v>
      </c>
      <c r="B488" s="1" t="s">
        <v>19</v>
      </c>
      <c r="D488" s="6">
        <v>0</v>
      </c>
      <c r="E488" s="6"/>
    </row>
    <row r="489" spans="1:5" x14ac:dyDescent="0.25">
      <c r="A489" s="1" t="s">
        <v>20</v>
      </c>
      <c r="B489" s="1" t="s">
        <v>21</v>
      </c>
      <c r="D489" s="6">
        <v>0</v>
      </c>
      <c r="E489" s="6"/>
    </row>
    <row r="490" spans="1:5" x14ac:dyDescent="0.25">
      <c r="A490" s="1" t="s">
        <v>22</v>
      </c>
      <c r="B490" s="1" t="s">
        <v>23</v>
      </c>
      <c r="D490" s="6">
        <v>0</v>
      </c>
      <c r="E490" s="6"/>
    </row>
    <row r="491" spans="1:5" x14ac:dyDescent="0.25">
      <c r="A491" s="1" t="s">
        <v>24</v>
      </c>
      <c r="B491" s="1" t="s">
        <v>25</v>
      </c>
      <c r="D491" s="6">
        <v>0</v>
      </c>
      <c r="E491" s="6"/>
    </row>
    <row r="492" spans="1:5" x14ac:dyDescent="0.25">
      <c r="A492" s="1" t="s">
        <v>26</v>
      </c>
      <c r="B492" s="1" t="s">
        <v>27</v>
      </c>
      <c r="D492" s="6">
        <v>0</v>
      </c>
      <c r="E492" s="6"/>
    </row>
    <row r="493" spans="1:5" x14ac:dyDescent="0.25">
      <c r="A493" s="1" t="s">
        <v>28</v>
      </c>
      <c r="B493" s="1" t="s">
        <v>29</v>
      </c>
      <c r="D493" s="6">
        <v>0</v>
      </c>
      <c r="E493" s="6"/>
    </row>
    <row r="494" spans="1:5" x14ac:dyDescent="0.25">
      <c r="A494" s="1" t="s">
        <v>30</v>
      </c>
      <c r="B494" s="1" t="s">
        <v>31</v>
      </c>
      <c r="D494" s="6">
        <v>0</v>
      </c>
      <c r="E494" s="6"/>
    </row>
    <row r="495" spans="1:5" x14ac:dyDescent="0.25">
      <c r="A495" s="1" t="s">
        <v>36</v>
      </c>
      <c r="B495" s="1" t="s">
        <v>37</v>
      </c>
      <c r="D495" s="6">
        <v>0</v>
      </c>
      <c r="E495" s="6"/>
    </row>
    <row r="496" spans="1:5" x14ac:dyDescent="0.25">
      <c r="A496" s="1" t="s">
        <v>38</v>
      </c>
      <c r="B496" s="1" t="s">
        <v>39</v>
      </c>
      <c r="D496" s="6">
        <v>0</v>
      </c>
      <c r="E496" s="6"/>
    </row>
    <row r="497" spans="1:5" x14ac:dyDescent="0.25">
      <c r="A497" s="1" t="s">
        <v>32</v>
      </c>
      <c r="B497" s="1" t="s">
        <v>33</v>
      </c>
      <c r="D497" s="6">
        <v>0</v>
      </c>
      <c r="E497" s="6"/>
    </row>
    <row r="498" spans="1:5" x14ac:dyDescent="0.25">
      <c r="A498" s="1" t="s">
        <v>40</v>
      </c>
      <c r="B498" s="1" t="s">
        <v>41</v>
      </c>
      <c r="D498" s="6">
        <v>0</v>
      </c>
      <c r="E498" s="6"/>
    </row>
    <row r="499" spans="1:5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65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1" si="9">C529+C551</f>
        <v>0</v>
      </c>
      <c r="D505" s="6">
        <f t="shared" si="9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66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67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D570" s="6"/>
    </row>
    <row r="571" spans="1:5" x14ac:dyDescent="0.25">
      <c r="D571" s="6"/>
    </row>
    <row r="572" spans="1:5" x14ac:dyDescent="0.25">
      <c r="D57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Ивайло Новев</cp:lastModifiedBy>
  <cp:lastPrinted>2012-07-05T13:18:34Z</cp:lastPrinted>
  <dcterms:created xsi:type="dcterms:W3CDTF">2012-06-13T06:55:42Z</dcterms:created>
  <dcterms:modified xsi:type="dcterms:W3CDTF">2014-10-15T08:41:31Z</dcterms:modified>
</cp:coreProperties>
</file>