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440" windowHeight="9525"/>
  </bookViews>
  <sheets>
    <sheet name="Към ФО-33 от 05.09.2014 г." sheetId="1" r:id="rId1"/>
  </sheets>
  <calcPr calcId="145621"/>
</workbook>
</file>

<file path=xl/calcChain.xml><?xml version="1.0" encoding="utf-8"?>
<calcChain xmlns="http://schemas.openxmlformats.org/spreadsheetml/2006/main">
  <c r="B326" i="1" l="1"/>
  <c r="B324" i="1"/>
  <c r="B317" i="1" l="1"/>
  <c r="B305" i="1"/>
  <c r="B292" i="1"/>
  <c r="B285" i="1"/>
  <c r="B272" i="1"/>
  <c r="B247" i="1"/>
  <c r="B235" i="1"/>
  <c r="B229" i="1"/>
  <c r="B220" i="1"/>
  <c r="B210" i="1"/>
  <c r="B201" i="1"/>
  <c r="B181" i="1"/>
  <c r="B168" i="1"/>
  <c r="B160" i="1"/>
  <c r="B147" i="1"/>
  <c r="B134" i="1"/>
  <c r="B124" i="1"/>
  <c r="B113" i="1"/>
  <c r="B104" i="1"/>
  <c r="B94" i="1"/>
  <c r="B88" i="1"/>
  <c r="B76" i="1"/>
  <c r="B63" i="1"/>
  <c r="B51" i="1"/>
  <c r="B37" i="1"/>
  <c r="B22" i="1"/>
</calcChain>
</file>

<file path=xl/sharedStrings.xml><?xml version="1.0" encoding="utf-8"?>
<sst xmlns="http://schemas.openxmlformats.org/spreadsheetml/2006/main" count="295" uniqueCount="294">
  <si>
    <t>ФО-33/05.09</t>
  </si>
  <si>
    <t>Община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</si>
  <si>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</si>
  <si>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</si>
  <si>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</si>
  <si>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</si>
  <si>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</si>
  <si>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</si>
  <si>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</si>
  <si>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</si>
  <si>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</si>
  <si>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</si>
  <si>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</si>
  <si>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</si>
  <si>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</si>
  <si>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</si>
  <si>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</si>
  <si>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</si>
  <si>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</si>
  <si>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</si>
  <si>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</si>
  <si>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</si>
  <si>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</si>
  <si>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</si>
  <si>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</si>
  <si>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</si>
  <si>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</si>
  <si>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</si>
  <si>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</si>
  <si>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</si>
  <si>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</si>
  <si>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</si>
  <si>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</si>
  <si>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</si>
  <si>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</si>
  <si>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</si>
  <si>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</si>
  <si>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</si>
  <si>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</si>
  <si>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</si>
  <si>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</si>
  <si>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</si>
  <si>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</si>
  <si>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</si>
  <si>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</si>
  <si>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</si>
  <si>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</si>
  <si>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</si>
  <si>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</si>
  <si>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</si>
  <si>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</si>
  <si>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</si>
  <si>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</si>
  <si>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</si>
  <si>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</si>
  <si>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</si>
  <si>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</si>
  <si>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</si>
  <si>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</si>
  <si>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</si>
  <si>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</si>
  <si>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</si>
  <si>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</si>
  <si>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</si>
  <si>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</si>
  <si>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</si>
  <si>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</si>
  <si>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</si>
  <si>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</si>
  <si>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</si>
  <si>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</si>
  <si>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</si>
  <si>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</si>
  <si>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</si>
  <si>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</si>
  <si>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</si>
  <si>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</si>
  <si>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</si>
  <si>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</si>
  <si>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</si>
  <si>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</si>
  <si>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</si>
  <si>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</si>
  <si>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</si>
  <si>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</si>
  <si>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</si>
  <si>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</si>
  <si>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</si>
  <si>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</si>
  <si>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</si>
  <si>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</si>
  <si>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</si>
  <si>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</si>
  <si>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</si>
  <si>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</si>
  <si>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</si>
  <si>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</si>
  <si>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</si>
  <si>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</si>
  <si>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</si>
  <si>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</si>
  <si>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</si>
  <si>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</si>
  <si>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</si>
  <si>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</si>
  <si>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</si>
  <si>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</si>
  <si>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</si>
  <si>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</si>
  <si>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</si>
  <si>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</si>
  <si>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</si>
  <si>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</si>
  <si>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</si>
  <si>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</si>
  <si>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</si>
  <si>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</si>
  <si>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</si>
  <si>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</si>
  <si>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</si>
  <si>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</si>
  <si>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</si>
  <si>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</si>
  <si>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</si>
  <si>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</si>
  <si>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</si>
  <si>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</si>
  <si>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</si>
  <si>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</si>
  <si>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</si>
  <si>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</si>
  <si>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</si>
  <si>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</si>
  <si>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</si>
  <si>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</si>
  <si>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</si>
  <si>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</si>
  <si>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</si>
  <si>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</si>
  <si>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</si>
  <si>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</si>
  <si>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</si>
  <si>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</si>
  <si>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</si>
  <si>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</si>
  <si>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</si>
  <si>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</si>
  <si>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</si>
  <si>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</si>
  <si>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</si>
  <si>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</si>
  <si>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</si>
  <si>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</si>
  <si>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</si>
  <si>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</si>
  <si>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</si>
  <si>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</si>
  <si>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</si>
  <si>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</si>
  <si>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</si>
  <si>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</si>
  <si>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</si>
  <si>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</si>
  <si>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</si>
  <si>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</si>
  <si>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</si>
  <si>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</si>
  <si>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</si>
  <si>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</si>
  <si>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</si>
  <si>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</si>
  <si>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</si>
  <si>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</si>
  <si>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</si>
  <si>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</si>
  <si>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</si>
  <si>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</si>
  <si>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</si>
  <si>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</si>
  <si>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</si>
  <si>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</si>
  <si>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</si>
  <si>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</si>
  <si>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</si>
  <si>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</si>
  <si>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</si>
  <si>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</si>
  <si>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</si>
  <si>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</si>
  <si>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</si>
  <si>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</si>
  <si>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</si>
  <si>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</si>
  <si>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</si>
  <si>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</si>
  <si>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</si>
  <si>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</si>
  <si>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</si>
  <si>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</si>
  <si>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</si>
  <si>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</si>
  <si>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</si>
  <si>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</si>
  <si>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</si>
  <si>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</si>
  <si>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</si>
  <si>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</si>
  <si>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</si>
  <si>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</si>
  <si>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</si>
  <si>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</si>
  <si>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</si>
  <si>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</si>
  <si>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</si>
  <si>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</si>
  <si>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</si>
  <si>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</si>
  <si>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</si>
  <si>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</si>
  <si>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</si>
  <si>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</si>
  <si>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</si>
  <si>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</si>
  <si>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</si>
  <si>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</si>
  <si>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</si>
  <si>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</si>
  <si>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</si>
  <si>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</si>
  <si>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</si>
  <si>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</si>
  <si>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</si>
  <si>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</si>
  <si>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</si>
  <si>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</si>
  <si>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</si>
  <si>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</si>
  <si>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</si>
  <si>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</si>
  <si>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</si>
  <si>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</si>
  <si>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</si>
  <si>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</si>
  <si>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</si>
  <si>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</si>
  <si>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</si>
  <si>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</si>
  <si>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</si>
  <si>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</si>
  <si>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</si>
  <si>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</si>
  <si>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</si>
  <si>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</si>
  <si>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</si>
  <si>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</si>
  <si>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</si>
  <si>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</si>
  <si>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</si>
  <si>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</si>
  <si>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</si>
  <si>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</si>
  <si>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</si>
  <si>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</si>
  <si>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</si>
  <si>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</si>
  <si>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</si>
  <si>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</si>
  <si>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</si>
  <si>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</si>
  <si>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</si>
  <si>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</si>
  <si>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</si>
  <si>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</si>
  <si>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</si>
  <si>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</si>
  <si>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</si>
  <si>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</si>
  <si>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</si>
  <si>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</si>
  <si>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</si>
  <si>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</si>
  <si>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</si>
  <si>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</si>
  <si>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</si>
  <si>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</si>
  <si>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</si>
  <si>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</si>
  <si>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</si>
  <si>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</si>
  <si>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</si>
  <si>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</si>
  <si>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</si>
  <si>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212 ПМС</t>
  </si>
  <si>
    <t>Към ФО-33 от 05.09.2014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</si>
</sst>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Fill="1" applyBorder="1" applyAlignment="1" applyProtection="1">
      <alignment horizontal="center" vertical="center"/>
      <protection locked="0"/>
    </xf>
    <xf numFmtId="3" fontId="1" fillId="0" borderId="3" xfId="0" applyNumberFormat="1" applyFont="1" applyFill="1" applyBorder="1" applyProtection="1"/>
    <xf numFmtId="0" fontId="1" fillId="0" borderId="2" xfId="0" applyFont="1" applyFill="1" applyBorder="1"/>
    <xf numFmtId="3" fontId="1" fillId="0" borderId="2" xfId="0" applyNumberFormat="1" applyFont="1" applyFill="1" applyBorder="1" applyProtection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3" fontId="2" fillId="0" borderId="1" xfId="0" applyNumberFormat="1" applyFont="1" applyFill="1" applyBorder="1" applyProtection="1"/>
    <xf numFmtId="0" fontId="0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8"/>
  <sheetViews>
    <sheetView tabSelected="1" workbookViewId="0">
      <pane xSplit="1" ySplit="6" topLeftCell="B7" activePane="bottomRight" state="frozen"/>
      <selection pane="topRight" activeCell="F1" sqref="F1"/>
      <selection pane="bottomLeft" activeCell="A7" sqref="A7"/>
      <selection pane="bottomRight" activeCell="J17" sqref="J17"/>
    </sheetView>
  </sheetViews>
  <sheetFormatPr defaultRowHeight="15" x14ac:dyDescent="0.25"/>
  <cols>
    <col min="1" max="1" width="26.28515625" customWidth="1"/>
    <col min="2" max="2" width="18.42578125" style="10" customWidth="1"/>
  </cols>
  <sheetData>
    <row r="2" spans="1:3" ht="15.75" x14ac:dyDescent="0.25">
      <c r="A2" s="12" t="s">
        <v>293</v>
      </c>
      <c r="B2" s="11"/>
      <c r="C2" s="11"/>
    </row>
    <row r="5" spans="1:3" x14ac:dyDescent="0.25">
      <c r="B5" s="6" t="s">
        <v>0</v>
      </c>
    </row>
    <row r="6" spans="1:3" ht="15.75" x14ac:dyDescent="0.25">
      <c r="A6" s="2" t="s">
        <v>1</v>
      </c>
      <c r="B6" s="7" t="s">
        <v>292</v>
      </c>
    </row>
    <row r="7" spans="1:3" ht="15.75" x14ac:dyDescent="0.25">
      <c r="A7" s="3" t="s">
        <v>2</v>
      </c>
      <c r="B7" s="8"/>
    </row>
    <row r="8" spans="1:3" ht="15.75" x14ac:dyDescent="0.25">
      <c r="A8" s="4" t="s">
        <v>3</v>
      </c>
      <c r="B8" s="8">
        <v>6922</v>
      </c>
    </row>
    <row r="9" spans="1:3" ht="15.75" x14ac:dyDescent="0.25">
      <c r="A9" s="4" t="s">
        <v>4</v>
      </c>
      <c r="B9" s="8">
        <v>6229</v>
      </c>
    </row>
    <row r="10" spans="1:3" ht="15.75" x14ac:dyDescent="0.25">
      <c r="A10" s="4" t="s">
        <v>5</v>
      </c>
      <c r="B10" s="8">
        <v>40662</v>
      </c>
    </row>
    <row r="11" spans="1:3" ht="15.75" x14ac:dyDescent="0.25">
      <c r="A11" s="4" t="s">
        <v>6</v>
      </c>
      <c r="B11" s="8">
        <v>19301</v>
      </c>
    </row>
    <row r="12" spans="1:3" ht="15.75" x14ac:dyDescent="0.25">
      <c r="A12" s="4" t="s">
        <v>7</v>
      </c>
      <c r="B12" s="8">
        <v>9829</v>
      </c>
    </row>
    <row r="13" spans="1:3" ht="15.75" x14ac:dyDescent="0.25">
      <c r="A13" s="4" t="s">
        <v>8</v>
      </c>
      <c r="B13" s="8">
        <v>2256</v>
      </c>
    </row>
    <row r="14" spans="1:3" ht="15.75" x14ac:dyDescent="0.25">
      <c r="A14" s="4" t="s">
        <v>9</v>
      </c>
      <c r="B14" s="8">
        <v>27504</v>
      </c>
    </row>
    <row r="15" spans="1:3" ht="15.75" x14ac:dyDescent="0.25">
      <c r="A15" s="4" t="s">
        <v>10</v>
      </c>
      <c r="B15" s="8">
        <v>10231</v>
      </c>
    </row>
    <row r="16" spans="1:3" ht="15.75" x14ac:dyDescent="0.25">
      <c r="A16" s="4" t="s">
        <v>11</v>
      </c>
      <c r="B16" s="8">
        <v>20224</v>
      </c>
    </row>
    <row r="17" spans="1:2" ht="15.75" x14ac:dyDescent="0.25">
      <c r="A17" s="4" t="s">
        <v>12</v>
      </c>
      <c r="B17" s="8">
        <v>9774</v>
      </c>
    </row>
    <row r="18" spans="1:2" ht="15.75" x14ac:dyDescent="0.25">
      <c r="A18" s="4" t="s">
        <v>13</v>
      </c>
      <c r="B18" s="8">
        <v>6981</v>
      </c>
    </row>
    <row r="19" spans="1:2" ht="15.75" x14ac:dyDescent="0.25">
      <c r="A19" s="4" t="s">
        <v>14</v>
      </c>
      <c r="B19" s="8">
        <v>2135</v>
      </c>
    </row>
    <row r="20" spans="1:2" ht="15.75" x14ac:dyDescent="0.25">
      <c r="A20" s="4" t="s">
        <v>15</v>
      </c>
      <c r="B20" s="8">
        <v>5940</v>
      </c>
    </row>
    <row r="21" spans="1:2" ht="15.75" x14ac:dyDescent="0.25">
      <c r="A21" s="4" t="s">
        <v>16</v>
      </c>
      <c r="B21" s="8">
        <v>5105</v>
      </c>
    </row>
    <row r="22" spans="1:2" ht="15.75" x14ac:dyDescent="0.25">
      <c r="A22" s="5"/>
      <c r="B22" s="9">
        <f>SUM(B8:B21)</f>
        <v>173093</v>
      </c>
    </row>
    <row r="23" spans="1:2" ht="15.75" x14ac:dyDescent="0.25">
      <c r="A23" s="5" t="s">
        <v>17</v>
      </c>
      <c r="B23" s="8">
        <v>0</v>
      </c>
    </row>
    <row r="24" spans="1:2" ht="15.75" x14ac:dyDescent="0.25">
      <c r="A24" s="4" t="s">
        <v>18</v>
      </c>
      <c r="B24" s="8">
        <v>14236</v>
      </c>
    </row>
    <row r="25" spans="1:2" ht="15.75" x14ac:dyDescent="0.25">
      <c r="A25" s="4" t="s">
        <v>19</v>
      </c>
      <c r="B25" s="8">
        <v>120141</v>
      </c>
    </row>
    <row r="26" spans="1:2" ht="15.75" x14ac:dyDescent="0.25">
      <c r="A26" s="4" t="s">
        <v>20</v>
      </c>
      <c r="B26" s="8">
        <v>5407</v>
      </c>
    </row>
    <row r="27" spans="1:2" ht="15.75" x14ac:dyDescent="0.25">
      <c r="A27" s="4" t="s">
        <v>21</v>
      </c>
      <c r="B27" s="8">
        <v>13317</v>
      </c>
    </row>
    <row r="28" spans="1:2" ht="15.75" x14ac:dyDescent="0.25">
      <c r="A28" s="4" t="s">
        <v>22</v>
      </c>
      <c r="B28" s="8">
        <v>1338</v>
      </c>
    </row>
    <row r="29" spans="1:2" ht="15.75" x14ac:dyDescent="0.25">
      <c r="A29" s="4" t="s">
        <v>23</v>
      </c>
      <c r="B29" s="8">
        <v>12809</v>
      </c>
    </row>
    <row r="30" spans="1:2" ht="15.75" x14ac:dyDescent="0.25">
      <c r="A30" s="4" t="s">
        <v>24</v>
      </c>
      <c r="B30" s="8">
        <v>13785</v>
      </c>
    </row>
    <row r="31" spans="1:2" ht="15.75" x14ac:dyDescent="0.25">
      <c r="A31" s="4" t="s">
        <v>25</v>
      </c>
      <c r="B31" s="8">
        <v>2741</v>
      </c>
    </row>
    <row r="32" spans="1:2" ht="15.75" x14ac:dyDescent="0.25">
      <c r="A32" s="4" t="s">
        <v>26</v>
      </c>
      <c r="B32" s="8">
        <v>15959</v>
      </c>
    </row>
    <row r="33" spans="1:2" ht="15.75" x14ac:dyDescent="0.25">
      <c r="A33" s="4" t="s">
        <v>27</v>
      </c>
      <c r="B33" s="8">
        <v>5555</v>
      </c>
    </row>
    <row r="34" spans="1:2" ht="15.75" x14ac:dyDescent="0.25">
      <c r="A34" s="4" t="s">
        <v>28</v>
      </c>
      <c r="B34" s="8">
        <v>8551</v>
      </c>
    </row>
    <row r="35" spans="1:2" ht="15.75" x14ac:dyDescent="0.25">
      <c r="A35" s="4" t="s">
        <v>29</v>
      </c>
      <c r="B35" s="8">
        <v>6944</v>
      </c>
    </row>
    <row r="36" spans="1:2" ht="15.75" x14ac:dyDescent="0.25">
      <c r="A36" s="4" t="s">
        <v>30</v>
      </c>
      <c r="B36" s="8">
        <v>4993</v>
      </c>
    </row>
    <row r="37" spans="1:2" ht="15.75" x14ac:dyDescent="0.25">
      <c r="A37" s="5"/>
      <c r="B37" s="9">
        <f>SUM(B24:B36)</f>
        <v>225776</v>
      </c>
    </row>
    <row r="38" spans="1:2" ht="15.75" x14ac:dyDescent="0.25">
      <c r="A38" s="5" t="s">
        <v>31</v>
      </c>
      <c r="B38" s="8">
        <v>0</v>
      </c>
    </row>
    <row r="39" spans="1:2" ht="15.75" x14ac:dyDescent="0.25">
      <c r="A39" s="4" t="s">
        <v>32</v>
      </c>
      <c r="B39" s="8">
        <v>4531</v>
      </c>
    </row>
    <row r="40" spans="1:2" ht="15.75" x14ac:dyDescent="0.25">
      <c r="A40" s="4" t="s">
        <v>33</v>
      </c>
      <c r="B40" s="8">
        <v>9606</v>
      </c>
    </row>
    <row r="41" spans="1:2" ht="15.75" x14ac:dyDescent="0.25">
      <c r="A41" s="4" t="s">
        <v>34</v>
      </c>
      <c r="B41" s="8">
        <v>6264</v>
      </c>
    </row>
    <row r="42" spans="1:2" ht="15.75" x14ac:dyDescent="0.25">
      <c r="A42" s="4" t="s">
        <v>35</v>
      </c>
      <c r="B42" s="8">
        <v>1785</v>
      </c>
    </row>
    <row r="43" spans="1:2" ht="15.75" x14ac:dyDescent="0.25">
      <c r="A43" s="4" t="s">
        <v>36</v>
      </c>
      <c r="B43" s="8">
        <v>151330</v>
      </c>
    </row>
    <row r="44" spans="1:2" ht="15.75" x14ac:dyDescent="0.25">
      <c r="A44" s="4" t="s">
        <v>37</v>
      </c>
      <c r="B44" s="8">
        <v>1926</v>
      </c>
    </row>
    <row r="45" spans="1:2" ht="15.75" x14ac:dyDescent="0.25">
      <c r="A45" s="4" t="s">
        <v>38</v>
      </c>
      <c r="B45" s="8">
        <v>5038</v>
      </c>
    </row>
    <row r="46" spans="1:2" ht="15.75" x14ac:dyDescent="0.25">
      <c r="A46" s="4" t="s">
        <v>39</v>
      </c>
      <c r="B46" s="8">
        <v>4595</v>
      </c>
    </row>
    <row r="47" spans="1:2" ht="15.75" x14ac:dyDescent="0.25">
      <c r="A47" s="4" t="s">
        <v>40</v>
      </c>
      <c r="B47" s="8">
        <v>11456</v>
      </c>
    </row>
    <row r="48" spans="1:2" ht="15.75" x14ac:dyDescent="0.25">
      <c r="A48" s="4" t="s">
        <v>41</v>
      </c>
      <c r="B48" s="8">
        <v>8131</v>
      </c>
    </row>
    <row r="49" spans="1:2" ht="15.75" x14ac:dyDescent="0.25">
      <c r="A49" s="4" t="s">
        <v>42</v>
      </c>
      <c r="B49" s="8">
        <v>11800</v>
      </c>
    </row>
    <row r="50" spans="1:2" ht="15.75" x14ac:dyDescent="0.25">
      <c r="A50" s="4" t="s">
        <v>43</v>
      </c>
      <c r="B50" s="8">
        <v>4508</v>
      </c>
    </row>
    <row r="51" spans="1:2" ht="15.75" x14ac:dyDescent="0.25">
      <c r="A51" s="5"/>
      <c r="B51" s="9">
        <f>SUM(B39:B50)</f>
        <v>220970</v>
      </c>
    </row>
    <row r="52" spans="1:2" ht="15.75" x14ac:dyDescent="0.25">
      <c r="A52" s="5" t="s">
        <v>44</v>
      </c>
      <c r="B52" s="8">
        <v>0</v>
      </c>
    </row>
    <row r="53" spans="1:2" ht="15.75" x14ac:dyDescent="0.25">
      <c r="A53" s="4" t="s">
        <v>45</v>
      </c>
      <c r="B53" s="8">
        <v>37322</v>
      </c>
    </row>
    <row r="54" spans="1:2" ht="15.75" x14ac:dyDescent="0.25">
      <c r="A54" s="4" t="s">
        <v>46</v>
      </c>
      <c r="B54" s="8">
        <v>18423</v>
      </c>
    </row>
    <row r="55" spans="1:2" ht="15.75" x14ac:dyDescent="0.25">
      <c r="A55" s="4" t="s">
        <v>47</v>
      </c>
      <c r="B55" s="8">
        <v>4850</v>
      </c>
    </row>
    <row r="56" spans="1:2" ht="15.75" x14ac:dyDescent="0.25">
      <c r="A56" s="4" t="s">
        <v>48</v>
      </c>
      <c r="B56" s="8">
        <v>2076</v>
      </c>
    </row>
    <row r="57" spans="1:2" ht="15.75" x14ac:dyDescent="0.25">
      <c r="A57" s="4" t="s">
        <v>49</v>
      </c>
      <c r="B57" s="8">
        <v>5127</v>
      </c>
    </row>
    <row r="58" spans="1:2" ht="15.75" x14ac:dyDescent="0.25">
      <c r="A58" s="4" t="s">
        <v>50</v>
      </c>
      <c r="B58" s="8">
        <v>9260</v>
      </c>
    </row>
    <row r="59" spans="1:2" ht="15.75" x14ac:dyDescent="0.25">
      <c r="A59" s="4" t="s">
        <v>51</v>
      </c>
      <c r="B59" s="8">
        <v>6673</v>
      </c>
    </row>
    <row r="60" spans="1:2" ht="15.75" x14ac:dyDescent="0.25">
      <c r="A60" s="4" t="s">
        <v>52</v>
      </c>
      <c r="B60" s="8">
        <v>13895</v>
      </c>
    </row>
    <row r="61" spans="1:2" ht="15.75" x14ac:dyDescent="0.25">
      <c r="A61" s="4" t="s">
        <v>53</v>
      </c>
      <c r="B61" s="8">
        <v>8305</v>
      </c>
    </row>
    <row r="62" spans="1:2" ht="15.75" x14ac:dyDescent="0.25">
      <c r="A62" s="4" t="s">
        <v>54</v>
      </c>
      <c r="B62" s="8">
        <v>1307</v>
      </c>
    </row>
    <row r="63" spans="1:2" ht="15.75" x14ac:dyDescent="0.25">
      <c r="A63" s="5"/>
      <c r="B63" s="9">
        <f>SUM(B53:B62)</f>
        <v>107238</v>
      </c>
    </row>
    <row r="64" spans="1:2" ht="15.75" x14ac:dyDescent="0.25">
      <c r="A64" s="5" t="s">
        <v>55</v>
      </c>
      <c r="B64" s="8">
        <v>0</v>
      </c>
    </row>
    <row r="65" spans="1:2" ht="15.75" x14ac:dyDescent="0.25">
      <c r="A65" s="4" t="s">
        <v>56</v>
      </c>
      <c r="B65" s="8">
        <v>3153</v>
      </c>
    </row>
    <row r="66" spans="1:2" ht="15.75" x14ac:dyDescent="0.25">
      <c r="A66" s="4" t="s">
        <v>57</v>
      </c>
      <c r="B66" s="8">
        <v>566</v>
      </c>
    </row>
    <row r="67" spans="1:2" ht="15.75" x14ac:dyDescent="0.25">
      <c r="A67" s="4" t="s">
        <v>58</v>
      </c>
      <c r="B67" s="8">
        <v>2235</v>
      </c>
    </row>
    <row r="68" spans="1:2" ht="15.75" x14ac:dyDescent="0.25">
      <c r="A68" s="4" t="s">
        <v>59</v>
      </c>
      <c r="B68" s="8">
        <v>27925</v>
      </c>
    </row>
    <row r="69" spans="1:2" ht="15.75" x14ac:dyDescent="0.25">
      <c r="A69" s="4" t="s">
        <v>60</v>
      </c>
      <c r="B69" s="8">
        <v>533</v>
      </c>
    </row>
    <row r="70" spans="1:2" ht="15.75" x14ac:dyDescent="0.25">
      <c r="A70" s="4" t="s">
        <v>61</v>
      </c>
      <c r="B70" s="8">
        <v>3177</v>
      </c>
    </row>
    <row r="71" spans="1:2" ht="15.75" x14ac:dyDescent="0.25">
      <c r="A71" s="4" t="s">
        <v>62</v>
      </c>
      <c r="B71" s="8">
        <v>1574</v>
      </c>
    </row>
    <row r="72" spans="1:2" ht="15.75" x14ac:dyDescent="0.25">
      <c r="A72" s="4" t="s">
        <v>63</v>
      </c>
      <c r="B72" s="8">
        <v>450</v>
      </c>
    </row>
    <row r="73" spans="1:2" ht="15.75" x14ac:dyDescent="0.25">
      <c r="A73" s="4" t="s">
        <v>64</v>
      </c>
      <c r="B73" s="8">
        <v>1138</v>
      </c>
    </row>
    <row r="74" spans="1:2" ht="15.75" x14ac:dyDescent="0.25">
      <c r="A74" s="4" t="s">
        <v>65</v>
      </c>
      <c r="B74" s="8">
        <v>2714</v>
      </c>
    </row>
    <row r="75" spans="1:2" ht="15.75" x14ac:dyDescent="0.25">
      <c r="A75" s="4" t="s">
        <v>66</v>
      </c>
      <c r="B75" s="8">
        <v>793</v>
      </c>
    </row>
    <row r="76" spans="1:2" ht="15.75" x14ac:dyDescent="0.25">
      <c r="A76" s="5"/>
      <c r="B76" s="9">
        <f>SUM(B65:B75)</f>
        <v>44258</v>
      </c>
    </row>
    <row r="77" spans="1:2" ht="15.75" x14ac:dyDescent="0.25">
      <c r="A77" s="5" t="s">
        <v>67</v>
      </c>
      <c r="B77" s="8">
        <v>0</v>
      </c>
    </row>
    <row r="78" spans="1:2" ht="15.75" x14ac:dyDescent="0.25">
      <c r="A78" s="4" t="s">
        <v>68</v>
      </c>
      <c r="B78" s="8">
        <v>3318</v>
      </c>
    </row>
    <row r="79" spans="1:2" ht="15.75" x14ac:dyDescent="0.25">
      <c r="A79" s="4" t="s">
        <v>69</v>
      </c>
      <c r="B79" s="8">
        <v>12776</v>
      </c>
    </row>
    <row r="80" spans="1:2" ht="15.75" x14ac:dyDescent="0.25">
      <c r="A80" s="4" t="s">
        <v>70</v>
      </c>
      <c r="B80" s="8">
        <v>42481</v>
      </c>
    </row>
    <row r="81" spans="1:2" ht="15.75" x14ac:dyDescent="0.25">
      <c r="A81" s="4" t="s">
        <v>71</v>
      </c>
      <c r="B81" s="8">
        <v>12493</v>
      </c>
    </row>
    <row r="82" spans="1:2" ht="15.75" x14ac:dyDescent="0.25">
      <c r="A82" s="4" t="s">
        <v>72</v>
      </c>
      <c r="B82" s="8">
        <v>3819</v>
      </c>
    </row>
    <row r="83" spans="1:2" ht="15.75" x14ac:dyDescent="0.25">
      <c r="A83" s="4" t="s">
        <v>73</v>
      </c>
      <c r="B83" s="8">
        <v>10129</v>
      </c>
    </row>
    <row r="84" spans="1:2" ht="15.75" x14ac:dyDescent="0.25">
      <c r="A84" s="4" t="s">
        <v>74</v>
      </c>
      <c r="B84" s="8">
        <v>3341</v>
      </c>
    </row>
    <row r="85" spans="1:2" ht="15.75" x14ac:dyDescent="0.25">
      <c r="A85" s="4" t="s">
        <v>75</v>
      </c>
      <c r="B85" s="8">
        <v>5090</v>
      </c>
    </row>
    <row r="86" spans="1:2" ht="15.75" x14ac:dyDescent="0.25">
      <c r="A86" s="4" t="s">
        <v>76</v>
      </c>
      <c r="B86" s="8">
        <v>3159</v>
      </c>
    </row>
    <row r="87" spans="1:2" ht="15.75" x14ac:dyDescent="0.25">
      <c r="A87" s="4" t="s">
        <v>77</v>
      </c>
      <c r="B87" s="8">
        <v>1939</v>
      </c>
    </row>
    <row r="88" spans="1:2" ht="15.75" x14ac:dyDescent="0.25">
      <c r="A88" s="5"/>
      <c r="B88" s="9">
        <f>SUM(B78:B87)</f>
        <v>98545</v>
      </c>
    </row>
    <row r="89" spans="1:2" ht="15.75" x14ac:dyDescent="0.25">
      <c r="A89" s="5" t="s">
        <v>78</v>
      </c>
      <c r="B89" s="8">
        <v>0</v>
      </c>
    </row>
    <row r="90" spans="1:2" ht="15.75" x14ac:dyDescent="0.25">
      <c r="A90" s="4" t="s">
        <v>79</v>
      </c>
      <c r="B90" s="8">
        <v>22152</v>
      </c>
    </row>
    <row r="91" spans="1:2" ht="15.75" x14ac:dyDescent="0.25">
      <c r="A91" s="4" t="s">
        <v>80</v>
      </c>
      <c r="B91" s="8">
        <v>3968</v>
      </c>
    </row>
    <row r="92" spans="1:2" ht="15.75" x14ac:dyDescent="0.25">
      <c r="A92" s="4" t="s">
        <v>81</v>
      </c>
      <c r="B92" s="8">
        <v>16236</v>
      </c>
    </row>
    <row r="93" spans="1:2" ht="15.75" x14ac:dyDescent="0.25">
      <c r="A93" s="4" t="s">
        <v>82</v>
      </c>
      <c r="B93" s="8">
        <v>4023</v>
      </c>
    </row>
    <row r="94" spans="1:2" ht="15.75" x14ac:dyDescent="0.25">
      <c r="A94" s="5"/>
      <c r="B94" s="9">
        <f>SUM(B90:B93)</f>
        <v>46379</v>
      </c>
    </row>
    <row r="95" spans="1:2" ht="15.75" x14ac:dyDescent="0.25">
      <c r="A95" s="5" t="s">
        <v>83</v>
      </c>
      <c r="B95" s="8">
        <v>0</v>
      </c>
    </row>
    <row r="96" spans="1:2" ht="15.75" x14ac:dyDescent="0.25">
      <c r="A96" s="4" t="s">
        <v>84</v>
      </c>
      <c r="B96" s="8">
        <v>12279</v>
      </c>
    </row>
    <row r="97" spans="1:2" ht="15.75" x14ac:dyDescent="0.25">
      <c r="A97" s="4" t="s">
        <v>85</v>
      </c>
      <c r="B97" s="8">
        <v>6872</v>
      </c>
    </row>
    <row r="98" spans="1:2" ht="15.75" x14ac:dyDescent="0.25">
      <c r="A98" s="4" t="s">
        <v>86</v>
      </c>
      <c r="B98" s="8">
        <v>40501</v>
      </c>
    </row>
    <row r="99" spans="1:2" ht="15.75" x14ac:dyDescent="0.25">
      <c r="A99" s="4" t="s">
        <v>87</v>
      </c>
      <c r="B99" s="8">
        <v>10069</v>
      </c>
    </row>
    <row r="100" spans="1:2" ht="15.75" x14ac:dyDescent="0.25">
      <c r="A100" s="4" t="s">
        <v>88</v>
      </c>
      <c r="B100" s="8">
        <v>8102</v>
      </c>
    </row>
    <row r="101" spans="1:2" ht="15.75" x14ac:dyDescent="0.25">
      <c r="A101" s="4" t="s">
        <v>89</v>
      </c>
      <c r="B101" s="8">
        <v>2728</v>
      </c>
    </row>
    <row r="102" spans="1:2" ht="15.75" x14ac:dyDescent="0.25">
      <c r="A102" s="4" t="s">
        <v>90</v>
      </c>
      <c r="B102" s="8">
        <v>9300</v>
      </c>
    </row>
    <row r="103" spans="1:2" ht="15.75" x14ac:dyDescent="0.25">
      <c r="A103" s="4" t="s">
        <v>91</v>
      </c>
      <c r="B103" s="8">
        <v>2109</v>
      </c>
    </row>
    <row r="104" spans="1:2" ht="15.75" x14ac:dyDescent="0.25">
      <c r="A104" s="5"/>
      <c r="B104" s="9">
        <f>SUM(B96:B103)</f>
        <v>91960</v>
      </c>
    </row>
    <row r="105" spans="1:2" ht="15.75" x14ac:dyDescent="0.25">
      <c r="A105" s="5" t="s">
        <v>92</v>
      </c>
      <c r="B105" s="8">
        <v>0</v>
      </c>
    </row>
    <row r="106" spans="1:2" ht="15.75" x14ac:dyDescent="0.25">
      <c r="A106" s="4" t="s">
        <v>93</v>
      </c>
      <c r="B106" s="8">
        <v>4534</v>
      </c>
    </row>
    <row r="107" spans="1:2" ht="15.75" x14ac:dyDescent="0.25">
      <c r="A107" s="4" t="s">
        <v>94</v>
      </c>
      <c r="B107" s="8">
        <v>3684</v>
      </c>
    </row>
    <row r="108" spans="1:2" ht="15.75" x14ac:dyDescent="0.25">
      <c r="A108" s="4" t="s">
        <v>95</v>
      </c>
      <c r="B108" s="8">
        <v>9812</v>
      </c>
    </row>
    <row r="109" spans="1:2" ht="15.75" x14ac:dyDescent="0.25">
      <c r="A109" s="4" t="s">
        <v>96</v>
      </c>
      <c r="B109" s="8">
        <v>9229</v>
      </c>
    </row>
    <row r="110" spans="1:2" ht="15.75" x14ac:dyDescent="0.25">
      <c r="A110" s="4" t="s">
        <v>97</v>
      </c>
      <c r="B110" s="8">
        <v>37415</v>
      </c>
    </row>
    <row r="111" spans="1:2" ht="15.75" x14ac:dyDescent="0.25">
      <c r="A111" s="4" t="s">
        <v>98</v>
      </c>
      <c r="B111" s="8">
        <v>6737</v>
      </c>
    </row>
    <row r="112" spans="1:2" ht="15.75" x14ac:dyDescent="0.25">
      <c r="A112" s="4" t="s">
        <v>99</v>
      </c>
      <c r="B112" s="8">
        <v>4370</v>
      </c>
    </row>
    <row r="113" spans="1:2" ht="15.75" x14ac:dyDescent="0.25">
      <c r="A113" s="5"/>
      <c r="B113" s="9">
        <f>SUM(B106:B112)</f>
        <v>75781</v>
      </c>
    </row>
    <row r="114" spans="1:2" ht="15.75" x14ac:dyDescent="0.25">
      <c r="A114" s="5" t="s">
        <v>100</v>
      </c>
      <c r="B114" s="8">
        <v>0</v>
      </c>
    </row>
    <row r="115" spans="1:2" ht="15.75" x14ac:dyDescent="0.25">
      <c r="A115" s="4" t="s">
        <v>101</v>
      </c>
      <c r="B115" s="8">
        <v>2872</v>
      </c>
    </row>
    <row r="116" spans="1:2" ht="15.75" x14ac:dyDescent="0.25">
      <c r="A116" s="4" t="s">
        <v>102</v>
      </c>
      <c r="B116" s="8">
        <v>527</v>
      </c>
    </row>
    <row r="117" spans="1:2" ht="15.75" x14ac:dyDescent="0.25">
      <c r="A117" s="4" t="s">
        <v>103</v>
      </c>
      <c r="B117" s="8">
        <v>19813</v>
      </c>
    </row>
    <row r="118" spans="1:2" ht="15.75" x14ac:dyDescent="0.25">
      <c r="A118" s="4" t="s">
        <v>104</v>
      </c>
      <c r="B118" s="8">
        <v>1545</v>
      </c>
    </row>
    <row r="119" spans="1:2" ht="15.75" x14ac:dyDescent="0.25">
      <c r="A119" s="4" t="s">
        <v>105</v>
      </c>
      <c r="B119" s="8">
        <v>25042</v>
      </c>
    </row>
    <row r="120" spans="1:2" ht="15.75" x14ac:dyDescent="0.25">
      <c r="A120" s="4" t="s">
        <v>106</v>
      </c>
      <c r="B120" s="8">
        <v>850</v>
      </c>
    </row>
    <row r="121" spans="1:2" ht="15.75" x14ac:dyDescent="0.25">
      <c r="A121" s="4" t="s">
        <v>107</v>
      </c>
      <c r="B121" s="8">
        <v>803</v>
      </c>
    </row>
    <row r="122" spans="1:2" ht="15.75" x14ac:dyDescent="0.25">
      <c r="A122" s="4" t="s">
        <v>108</v>
      </c>
      <c r="B122" s="8">
        <v>2402</v>
      </c>
    </row>
    <row r="123" spans="1:2" ht="15.75" x14ac:dyDescent="0.25">
      <c r="A123" s="4" t="s">
        <v>109</v>
      </c>
      <c r="B123" s="8">
        <v>179</v>
      </c>
    </row>
    <row r="124" spans="1:2" ht="15.75" x14ac:dyDescent="0.25">
      <c r="A124" s="5"/>
      <c r="B124" s="9">
        <f>SUM(B115:B123)</f>
        <v>54033</v>
      </c>
    </row>
    <row r="125" spans="1:2" ht="15.75" x14ac:dyDescent="0.25">
      <c r="A125" s="5" t="s">
        <v>110</v>
      </c>
      <c r="B125" s="8">
        <v>0</v>
      </c>
    </row>
    <row r="126" spans="1:2" ht="15.75" x14ac:dyDescent="0.25">
      <c r="A126" s="4" t="s">
        <v>111</v>
      </c>
      <c r="B126" s="8">
        <v>1278</v>
      </c>
    </row>
    <row r="127" spans="1:2" ht="15.75" x14ac:dyDescent="0.25">
      <c r="A127" s="4" t="s">
        <v>112</v>
      </c>
      <c r="B127" s="8">
        <v>2202</v>
      </c>
    </row>
    <row r="128" spans="1:2" ht="15.75" x14ac:dyDescent="0.25">
      <c r="A128" s="4" t="s">
        <v>113</v>
      </c>
      <c r="B128" s="8">
        <v>23627</v>
      </c>
    </row>
    <row r="129" spans="1:2" ht="15.75" x14ac:dyDescent="0.25">
      <c r="A129" s="4" t="s">
        <v>114</v>
      </c>
      <c r="B129" s="8">
        <v>9722</v>
      </c>
    </row>
    <row r="130" spans="1:2" ht="15.75" x14ac:dyDescent="0.25">
      <c r="A130" s="4" t="s">
        <v>115</v>
      </c>
      <c r="B130" s="8">
        <v>10340</v>
      </c>
    </row>
    <row r="131" spans="1:2" ht="15.75" x14ac:dyDescent="0.25">
      <c r="A131" s="4" t="s">
        <v>116</v>
      </c>
      <c r="B131" s="8">
        <v>14213</v>
      </c>
    </row>
    <row r="132" spans="1:2" ht="15.75" x14ac:dyDescent="0.25">
      <c r="A132" s="4" t="s">
        <v>117</v>
      </c>
      <c r="B132" s="8">
        <v>3584</v>
      </c>
    </row>
    <row r="133" spans="1:2" ht="15.75" x14ac:dyDescent="0.25">
      <c r="A133" s="4" t="s">
        <v>118</v>
      </c>
      <c r="B133" s="8">
        <v>4680</v>
      </c>
    </row>
    <row r="134" spans="1:2" ht="15.75" x14ac:dyDescent="0.25">
      <c r="A134" s="5"/>
      <c r="B134" s="9">
        <f>SUM(B126:B133)</f>
        <v>69646</v>
      </c>
    </row>
    <row r="135" spans="1:2" ht="15.75" x14ac:dyDescent="0.25">
      <c r="A135" s="5" t="s">
        <v>119</v>
      </c>
      <c r="B135" s="8">
        <v>0</v>
      </c>
    </row>
    <row r="136" spans="1:2" ht="15.75" x14ac:dyDescent="0.25">
      <c r="A136" s="4" t="s">
        <v>120</v>
      </c>
      <c r="B136" s="8">
        <v>8149</v>
      </c>
    </row>
    <row r="137" spans="1:2" ht="15.75" x14ac:dyDescent="0.25">
      <c r="A137" s="4" t="s">
        <v>121</v>
      </c>
      <c r="B137" s="8">
        <v>4012</v>
      </c>
    </row>
    <row r="138" spans="1:2" ht="15.75" x14ac:dyDescent="0.25">
      <c r="A138" s="4" t="s">
        <v>122</v>
      </c>
      <c r="B138" s="8">
        <v>2328</v>
      </c>
    </row>
    <row r="139" spans="1:2" ht="15.75" x14ac:dyDescent="0.25">
      <c r="A139" s="4" t="s">
        <v>123</v>
      </c>
      <c r="B139" s="8">
        <v>4927</v>
      </c>
    </row>
    <row r="140" spans="1:2" ht="15.75" x14ac:dyDescent="0.25">
      <c r="A140" s="4" t="s">
        <v>124</v>
      </c>
      <c r="B140" s="8">
        <v>4680</v>
      </c>
    </row>
    <row r="141" spans="1:2" ht="15.75" x14ac:dyDescent="0.25">
      <c r="A141" s="4" t="s">
        <v>125</v>
      </c>
      <c r="B141" s="8">
        <v>402</v>
      </c>
    </row>
    <row r="142" spans="1:2" ht="15.75" x14ac:dyDescent="0.25">
      <c r="A142" s="4" t="s">
        <v>126</v>
      </c>
      <c r="B142" s="8">
        <v>12149</v>
      </c>
    </row>
    <row r="143" spans="1:2" ht="15.75" x14ac:dyDescent="0.25">
      <c r="A143" s="4" t="s">
        <v>127</v>
      </c>
      <c r="B143" s="8">
        <v>2222</v>
      </c>
    </row>
    <row r="144" spans="1:2" ht="15.75" x14ac:dyDescent="0.25">
      <c r="A144" s="4" t="s">
        <v>128</v>
      </c>
      <c r="B144" s="8">
        <v>25055</v>
      </c>
    </row>
    <row r="145" spans="1:2" ht="15.75" x14ac:dyDescent="0.25">
      <c r="A145" s="4" t="s">
        <v>129</v>
      </c>
      <c r="B145" s="8">
        <v>616</v>
      </c>
    </row>
    <row r="146" spans="1:2" ht="15.75" x14ac:dyDescent="0.25">
      <c r="A146" s="4" t="s">
        <v>130</v>
      </c>
      <c r="B146" s="8">
        <v>1706</v>
      </c>
    </row>
    <row r="147" spans="1:2" ht="15.75" x14ac:dyDescent="0.25">
      <c r="A147" s="5"/>
      <c r="B147" s="9">
        <f>SUM(B136:B146)</f>
        <v>66246</v>
      </c>
    </row>
    <row r="148" spans="1:2" ht="15.75" x14ac:dyDescent="0.25">
      <c r="A148" s="5" t="s">
        <v>131</v>
      </c>
      <c r="B148" s="8">
        <v>0</v>
      </c>
    </row>
    <row r="149" spans="1:2" ht="15.75" x14ac:dyDescent="0.25">
      <c r="A149" s="4" t="s">
        <v>132</v>
      </c>
      <c r="B149" s="8">
        <v>2289</v>
      </c>
    </row>
    <row r="150" spans="1:2" ht="15.75" x14ac:dyDescent="0.25">
      <c r="A150" s="4" t="s">
        <v>133</v>
      </c>
      <c r="B150" s="8">
        <v>3523</v>
      </c>
    </row>
    <row r="151" spans="1:2" ht="15.75" x14ac:dyDescent="0.25">
      <c r="A151" s="4" t="s">
        <v>134</v>
      </c>
      <c r="B151" s="8">
        <v>4089</v>
      </c>
    </row>
    <row r="152" spans="1:2" ht="15.75" x14ac:dyDescent="0.25">
      <c r="A152" s="4" t="s">
        <v>135</v>
      </c>
      <c r="B152" s="8">
        <v>21970</v>
      </c>
    </row>
    <row r="153" spans="1:2" ht="15.75" x14ac:dyDescent="0.25">
      <c r="A153" s="4" t="s">
        <v>136</v>
      </c>
      <c r="B153" s="8">
        <v>1949</v>
      </c>
    </row>
    <row r="154" spans="1:2" ht="15.75" x14ac:dyDescent="0.25">
      <c r="A154" s="4" t="s">
        <v>137</v>
      </c>
      <c r="B154" s="8">
        <v>55122</v>
      </c>
    </row>
    <row r="155" spans="1:2" ht="15.75" x14ac:dyDescent="0.25">
      <c r="A155" s="4" t="s">
        <v>138</v>
      </c>
      <c r="B155" s="8">
        <v>10384</v>
      </c>
    </row>
    <row r="156" spans="1:2" ht="15.75" x14ac:dyDescent="0.25">
      <c r="A156" s="4" t="s">
        <v>139</v>
      </c>
      <c r="B156" s="8">
        <v>8439</v>
      </c>
    </row>
    <row r="157" spans="1:2" ht="15.75" x14ac:dyDescent="0.25">
      <c r="A157" s="4" t="s">
        <v>140</v>
      </c>
      <c r="B157" s="8">
        <v>8894</v>
      </c>
    </row>
    <row r="158" spans="1:2" ht="15.75" x14ac:dyDescent="0.25">
      <c r="A158" s="4" t="s">
        <v>141</v>
      </c>
      <c r="B158" s="8">
        <v>10901</v>
      </c>
    </row>
    <row r="159" spans="1:2" ht="15.75" x14ac:dyDescent="0.25">
      <c r="A159" s="4" t="s">
        <v>142</v>
      </c>
      <c r="B159" s="8">
        <v>2024</v>
      </c>
    </row>
    <row r="160" spans="1:2" ht="15.75" x14ac:dyDescent="0.25">
      <c r="A160" s="5"/>
      <c r="B160" s="9">
        <f>SUM(B149:B159)</f>
        <v>129584</v>
      </c>
    </row>
    <row r="161" spans="1:2" ht="15.75" x14ac:dyDescent="0.25">
      <c r="A161" s="5" t="s">
        <v>143</v>
      </c>
      <c r="B161" s="8">
        <v>0</v>
      </c>
    </row>
    <row r="162" spans="1:2" ht="15.75" x14ac:dyDescent="0.25">
      <c r="A162" s="4" t="s">
        <v>144</v>
      </c>
      <c r="B162" s="8">
        <v>2207</v>
      </c>
    </row>
    <row r="163" spans="1:2" ht="15.75" x14ac:dyDescent="0.25">
      <c r="A163" s="4" t="s">
        <v>145</v>
      </c>
      <c r="B163" s="8">
        <v>645</v>
      </c>
    </row>
    <row r="164" spans="1:2" ht="15.75" x14ac:dyDescent="0.25">
      <c r="A164" s="4" t="s">
        <v>146</v>
      </c>
      <c r="B164" s="8">
        <v>177</v>
      </c>
    </row>
    <row r="165" spans="1:2" ht="15.75" x14ac:dyDescent="0.25">
      <c r="A165" s="4" t="s">
        <v>147</v>
      </c>
      <c r="B165" s="8">
        <v>38811</v>
      </c>
    </row>
    <row r="166" spans="1:2" ht="15.75" x14ac:dyDescent="0.25">
      <c r="A166" s="4" t="s">
        <v>148</v>
      </c>
      <c r="B166" s="8">
        <v>7878</v>
      </c>
    </row>
    <row r="167" spans="1:2" ht="15.75" x14ac:dyDescent="0.25">
      <c r="A167" s="4" t="s">
        <v>149</v>
      </c>
      <c r="B167" s="8">
        <v>1596</v>
      </c>
    </row>
    <row r="168" spans="1:2" ht="15.75" x14ac:dyDescent="0.25">
      <c r="A168" s="5"/>
      <c r="B168" s="9">
        <f>SUM(B162:B167)</f>
        <v>51314</v>
      </c>
    </row>
    <row r="169" spans="1:2" ht="15.75" x14ac:dyDescent="0.25">
      <c r="A169" s="5" t="s">
        <v>150</v>
      </c>
      <c r="B169" s="8">
        <v>0</v>
      </c>
    </row>
    <row r="170" spans="1:2" ht="15.75" x14ac:dyDescent="0.25">
      <c r="A170" s="4" t="s">
        <v>151</v>
      </c>
      <c r="B170" s="8">
        <v>3713</v>
      </c>
    </row>
    <row r="171" spans="1:2" ht="15.75" x14ac:dyDescent="0.25">
      <c r="A171" s="4" t="s">
        <v>152</v>
      </c>
      <c r="B171" s="8">
        <v>4889</v>
      </c>
    </row>
    <row r="172" spans="1:2" ht="15.75" x14ac:dyDescent="0.25">
      <c r="A172" s="4" t="s">
        <v>153</v>
      </c>
      <c r="B172" s="8">
        <v>8600</v>
      </c>
    </row>
    <row r="173" spans="1:2" ht="15.75" x14ac:dyDescent="0.25">
      <c r="A173" s="4" t="s">
        <v>154</v>
      </c>
      <c r="B173" s="8">
        <v>5671</v>
      </c>
    </row>
    <row r="174" spans="1:2" ht="15.75" x14ac:dyDescent="0.25">
      <c r="A174" s="4" t="s">
        <v>155</v>
      </c>
      <c r="B174" s="8">
        <v>3002</v>
      </c>
    </row>
    <row r="175" spans="1:2" ht="15.75" x14ac:dyDescent="0.25">
      <c r="A175" s="4" t="s">
        <v>156</v>
      </c>
      <c r="B175" s="8">
        <v>7645</v>
      </c>
    </row>
    <row r="176" spans="1:2" ht="15.75" x14ac:dyDescent="0.25">
      <c r="A176" s="4" t="s">
        <v>157</v>
      </c>
      <c r="B176" s="8">
        <v>3447</v>
      </c>
    </row>
    <row r="177" spans="1:2" ht="15.75" x14ac:dyDescent="0.25">
      <c r="A177" s="4" t="s">
        <v>158</v>
      </c>
      <c r="B177" s="8">
        <v>61429</v>
      </c>
    </row>
    <row r="178" spans="1:2" ht="15.75" x14ac:dyDescent="0.25">
      <c r="A178" s="4" t="s">
        <v>159</v>
      </c>
      <c r="B178" s="8">
        <v>3366</v>
      </c>
    </row>
    <row r="179" spans="1:2" ht="15.75" x14ac:dyDescent="0.25">
      <c r="A179" s="4" t="s">
        <v>160</v>
      </c>
      <c r="B179" s="8">
        <v>12887</v>
      </c>
    </row>
    <row r="180" spans="1:2" ht="15.75" x14ac:dyDescent="0.25">
      <c r="A180" s="4" t="s">
        <v>161</v>
      </c>
      <c r="B180" s="8">
        <v>6583</v>
      </c>
    </row>
    <row r="181" spans="1:2" ht="15.75" x14ac:dyDescent="0.25">
      <c r="A181" s="5"/>
      <c r="B181" s="9">
        <f>SUM(B170:B180)</f>
        <v>121232</v>
      </c>
    </row>
    <row r="182" spans="1:2" ht="15.75" x14ac:dyDescent="0.25">
      <c r="A182" s="5" t="s">
        <v>162</v>
      </c>
      <c r="B182" s="8">
        <v>0</v>
      </c>
    </row>
    <row r="183" spans="1:2" ht="15.75" x14ac:dyDescent="0.25">
      <c r="A183" s="4" t="s">
        <v>163</v>
      </c>
      <c r="B183" s="8">
        <v>27294</v>
      </c>
    </row>
    <row r="184" spans="1:2" ht="15.75" x14ac:dyDescent="0.25">
      <c r="A184" s="4" t="s">
        <v>164</v>
      </c>
      <c r="B184" s="8">
        <v>2847</v>
      </c>
    </row>
    <row r="185" spans="1:2" ht="15.75" x14ac:dyDescent="0.25">
      <c r="A185" s="4" t="s">
        <v>165</v>
      </c>
      <c r="B185" s="8">
        <v>4095</v>
      </c>
    </row>
    <row r="186" spans="1:2" ht="15.75" x14ac:dyDescent="0.25">
      <c r="A186" s="4" t="s">
        <v>166</v>
      </c>
      <c r="B186" s="8">
        <v>23439</v>
      </c>
    </row>
    <row r="187" spans="1:2" ht="15.75" x14ac:dyDescent="0.25">
      <c r="A187" s="4" t="s">
        <v>167</v>
      </c>
      <c r="B187" s="8">
        <v>4379</v>
      </c>
    </row>
    <row r="188" spans="1:2" ht="15.75" x14ac:dyDescent="0.25">
      <c r="A188" s="4" t="s">
        <v>168</v>
      </c>
      <c r="B188" s="8">
        <v>853</v>
      </c>
    </row>
    <row r="189" spans="1:2" ht="15.75" x14ac:dyDescent="0.25">
      <c r="A189" s="4" t="s">
        <v>169</v>
      </c>
      <c r="B189" s="8">
        <v>13648</v>
      </c>
    </row>
    <row r="190" spans="1:2" ht="15.75" x14ac:dyDescent="0.25">
      <c r="A190" s="4" t="s">
        <v>170</v>
      </c>
      <c r="B190" s="8">
        <v>2430</v>
      </c>
    </row>
    <row r="191" spans="1:2" ht="15.75" x14ac:dyDescent="0.25">
      <c r="A191" s="4" t="s">
        <v>171</v>
      </c>
      <c r="B191" s="8">
        <v>156321</v>
      </c>
    </row>
    <row r="192" spans="1:2" ht="15.75" x14ac:dyDescent="0.25">
      <c r="A192" s="4" t="s">
        <v>172</v>
      </c>
      <c r="B192" s="8">
        <v>10620</v>
      </c>
    </row>
    <row r="193" spans="1:2" ht="15.75" x14ac:dyDescent="0.25">
      <c r="A193" s="4" t="s">
        <v>173</v>
      </c>
      <c r="B193" s="8">
        <v>11480</v>
      </c>
    </row>
    <row r="194" spans="1:2" ht="15.75" x14ac:dyDescent="0.25">
      <c r="A194" s="4" t="s">
        <v>174</v>
      </c>
      <c r="B194" s="8">
        <v>10790</v>
      </c>
    </row>
    <row r="195" spans="1:2" ht="15.75" x14ac:dyDescent="0.25">
      <c r="A195" s="4" t="s">
        <v>175</v>
      </c>
      <c r="B195" s="8">
        <v>7466</v>
      </c>
    </row>
    <row r="196" spans="1:2" ht="15.75" x14ac:dyDescent="0.25">
      <c r="A196" s="4" t="s">
        <v>176</v>
      </c>
      <c r="B196" s="8">
        <v>9422</v>
      </c>
    </row>
    <row r="197" spans="1:2" ht="15.75" x14ac:dyDescent="0.25">
      <c r="A197" s="4" t="s">
        <v>177</v>
      </c>
      <c r="B197" s="8">
        <v>3012</v>
      </c>
    </row>
    <row r="198" spans="1:2" ht="15.75" x14ac:dyDescent="0.25">
      <c r="A198" s="4" t="s">
        <v>178</v>
      </c>
      <c r="B198" s="8">
        <v>4469</v>
      </c>
    </row>
    <row r="199" spans="1:2" ht="15.75" x14ac:dyDescent="0.25">
      <c r="A199" s="4" t="s">
        <v>179</v>
      </c>
      <c r="B199" s="8">
        <v>2458</v>
      </c>
    </row>
    <row r="200" spans="1:2" ht="15.75" x14ac:dyDescent="0.25">
      <c r="A200" s="4" t="s">
        <v>180</v>
      </c>
      <c r="B200" s="8">
        <v>4697</v>
      </c>
    </row>
    <row r="201" spans="1:2" ht="15.75" x14ac:dyDescent="0.25">
      <c r="A201" s="5"/>
      <c r="B201" s="9">
        <f>SUM(B183:B200)</f>
        <v>299720</v>
      </c>
    </row>
    <row r="202" spans="1:2" ht="15.75" x14ac:dyDescent="0.25">
      <c r="A202" s="5" t="s">
        <v>181</v>
      </c>
      <c r="B202" s="8">
        <v>0</v>
      </c>
    </row>
    <row r="203" spans="1:2" ht="15.75" x14ac:dyDescent="0.25">
      <c r="A203" s="4" t="s">
        <v>182</v>
      </c>
      <c r="B203" s="8">
        <v>5538</v>
      </c>
    </row>
    <row r="204" spans="1:2" ht="15.75" x14ac:dyDescent="0.25">
      <c r="A204" s="4" t="s">
        <v>183</v>
      </c>
      <c r="B204" s="8">
        <v>12418</v>
      </c>
    </row>
    <row r="205" spans="1:2" ht="15.75" x14ac:dyDescent="0.25">
      <c r="A205" s="4" t="s">
        <v>184</v>
      </c>
      <c r="B205" s="8">
        <v>8561</v>
      </c>
    </row>
    <row r="206" spans="1:2" ht="15.75" x14ac:dyDescent="0.25">
      <c r="A206" s="4" t="s">
        <v>185</v>
      </c>
      <c r="B206" s="8">
        <v>5738</v>
      </c>
    </row>
    <row r="207" spans="1:2" ht="15.75" x14ac:dyDescent="0.25">
      <c r="A207" s="4" t="s">
        <v>186</v>
      </c>
      <c r="B207" s="8">
        <v>26783</v>
      </c>
    </row>
    <row r="208" spans="1:2" ht="15.75" x14ac:dyDescent="0.25">
      <c r="A208" s="4" t="s">
        <v>187</v>
      </c>
      <c r="B208" s="8">
        <v>3570</v>
      </c>
    </row>
    <row r="209" spans="1:2" ht="15.75" x14ac:dyDescent="0.25">
      <c r="A209" s="4" t="s">
        <v>188</v>
      </c>
      <c r="B209" s="8">
        <v>2634</v>
      </c>
    </row>
    <row r="210" spans="1:2" ht="15.75" x14ac:dyDescent="0.25">
      <c r="A210" s="5"/>
      <c r="B210" s="9">
        <f>SUM(B203:B209)</f>
        <v>65242</v>
      </c>
    </row>
    <row r="211" spans="1:2" ht="15.75" x14ac:dyDescent="0.25">
      <c r="A211" s="5" t="s">
        <v>189</v>
      </c>
      <c r="B211" s="8">
        <v>0</v>
      </c>
    </row>
    <row r="212" spans="1:2" ht="15.75" x14ac:dyDescent="0.25">
      <c r="A212" s="4" t="s">
        <v>190</v>
      </c>
      <c r="B212" s="8">
        <v>2006</v>
      </c>
    </row>
    <row r="213" spans="1:2" ht="15.75" x14ac:dyDescent="0.25">
      <c r="A213" s="4" t="s">
        <v>35</v>
      </c>
      <c r="B213" s="8">
        <v>5767</v>
      </c>
    </row>
    <row r="214" spans="1:2" ht="15.75" x14ac:dyDescent="0.25">
      <c r="A214" s="4" t="s">
        <v>191</v>
      </c>
      <c r="B214" s="8">
        <v>5607</v>
      </c>
    </row>
    <row r="215" spans="1:2" ht="15.75" x14ac:dyDescent="0.25">
      <c r="A215" s="4" t="s">
        <v>192</v>
      </c>
      <c r="B215" s="8">
        <v>3473</v>
      </c>
    </row>
    <row r="216" spans="1:2" ht="15.75" x14ac:dyDescent="0.25">
      <c r="A216" s="4" t="s">
        <v>193</v>
      </c>
      <c r="B216" s="8">
        <v>2056</v>
      </c>
    </row>
    <row r="217" spans="1:2" ht="15.75" x14ac:dyDescent="0.25">
      <c r="A217" s="4" t="s">
        <v>194</v>
      </c>
      <c r="B217" s="8">
        <v>67730</v>
      </c>
    </row>
    <row r="218" spans="1:2" ht="15.75" x14ac:dyDescent="0.25">
      <c r="A218" s="4" t="s">
        <v>195</v>
      </c>
      <c r="B218" s="8">
        <v>4253</v>
      </c>
    </row>
    <row r="219" spans="1:2" ht="15.75" x14ac:dyDescent="0.25">
      <c r="A219" s="4" t="s">
        <v>196</v>
      </c>
      <c r="B219" s="8">
        <v>1657</v>
      </c>
    </row>
    <row r="220" spans="1:2" ht="15.75" x14ac:dyDescent="0.25">
      <c r="A220" s="5"/>
      <c r="B220" s="9">
        <f>SUM(B212:B219)</f>
        <v>92549</v>
      </c>
    </row>
    <row r="221" spans="1:2" ht="15.75" x14ac:dyDescent="0.25">
      <c r="A221" s="5" t="s">
        <v>197</v>
      </c>
      <c r="B221" s="8">
        <v>0</v>
      </c>
    </row>
    <row r="222" spans="1:2" ht="15.75" x14ac:dyDescent="0.25">
      <c r="A222" s="4" t="s">
        <v>198</v>
      </c>
      <c r="B222" s="8">
        <v>1057</v>
      </c>
    </row>
    <row r="223" spans="1:2" ht="15.75" x14ac:dyDescent="0.25">
      <c r="A223" s="4" t="s">
        <v>199</v>
      </c>
      <c r="B223" s="8">
        <v>5013</v>
      </c>
    </row>
    <row r="224" spans="1:2" ht="15.75" x14ac:dyDescent="0.25">
      <c r="A224" s="4" t="s">
        <v>200</v>
      </c>
      <c r="B224" s="8">
        <v>16226</v>
      </c>
    </row>
    <row r="225" spans="1:2" ht="15.75" x14ac:dyDescent="0.25">
      <c r="A225" s="4" t="s">
        <v>201</v>
      </c>
      <c r="B225" s="8">
        <v>3311</v>
      </c>
    </row>
    <row r="226" spans="1:2" ht="15.75" x14ac:dyDescent="0.25">
      <c r="A226" s="4" t="s">
        <v>202</v>
      </c>
      <c r="B226" s="8">
        <v>20554</v>
      </c>
    </row>
    <row r="227" spans="1:2" ht="15.75" x14ac:dyDescent="0.25">
      <c r="A227" s="4" t="s">
        <v>203</v>
      </c>
      <c r="B227" s="8">
        <v>2706</v>
      </c>
    </row>
    <row r="228" spans="1:2" ht="15.75" x14ac:dyDescent="0.25">
      <c r="A228" s="4" t="s">
        <v>204</v>
      </c>
      <c r="B228" s="8">
        <v>6843</v>
      </c>
    </row>
    <row r="229" spans="1:2" ht="15.75" x14ac:dyDescent="0.25">
      <c r="A229" s="5"/>
      <c r="B229" s="9">
        <f>SUM(B222:B228)</f>
        <v>55710</v>
      </c>
    </row>
    <row r="230" spans="1:2" ht="15.75" x14ac:dyDescent="0.25">
      <c r="A230" s="5" t="s">
        <v>205</v>
      </c>
      <c r="B230" s="8">
        <v>0</v>
      </c>
    </row>
    <row r="231" spans="1:2" ht="15.75" x14ac:dyDescent="0.25">
      <c r="A231" s="4" t="s">
        <v>206</v>
      </c>
      <c r="B231" s="8">
        <v>9279</v>
      </c>
    </row>
    <row r="232" spans="1:2" ht="15.75" x14ac:dyDescent="0.25">
      <c r="A232" s="4" t="s">
        <v>207</v>
      </c>
      <c r="B232" s="8">
        <v>19637</v>
      </c>
    </row>
    <row r="233" spans="1:2" ht="15.75" x14ac:dyDescent="0.25">
      <c r="A233" s="4" t="s">
        <v>208</v>
      </c>
      <c r="B233" s="8">
        <v>63340</v>
      </c>
    </row>
    <row r="234" spans="1:2" ht="15.75" x14ac:dyDescent="0.25">
      <c r="A234" s="4" t="s">
        <v>209</v>
      </c>
      <c r="B234" s="8">
        <v>8852</v>
      </c>
    </row>
    <row r="235" spans="1:2" ht="15.75" x14ac:dyDescent="0.25">
      <c r="A235" s="5"/>
      <c r="B235" s="9">
        <f>SUM(B231:B234)</f>
        <v>101108</v>
      </c>
    </row>
    <row r="236" spans="1:2" ht="15.75" x14ac:dyDescent="0.25">
      <c r="A236" s="5" t="s">
        <v>210</v>
      </c>
      <c r="B236" s="8">
        <v>0</v>
      </c>
    </row>
    <row r="237" spans="1:2" ht="15.75" x14ac:dyDescent="0.25">
      <c r="A237" s="4" t="s">
        <v>211</v>
      </c>
      <c r="B237" s="8">
        <v>1615</v>
      </c>
    </row>
    <row r="238" spans="1:2" ht="15.75" x14ac:dyDescent="0.25">
      <c r="A238" s="4" t="s">
        <v>212</v>
      </c>
      <c r="B238" s="8">
        <v>1213</v>
      </c>
    </row>
    <row r="239" spans="1:2" ht="15.75" x14ac:dyDescent="0.25">
      <c r="A239" s="4" t="s">
        <v>213</v>
      </c>
      <c r="B239" s="8">
        <v>5476</v>
      </c>
    </row>
    <row r="240" spans="1:2" ht="15.75" x14ac:dyDescent="0.25">
      <c r="A240" s="4" t="s">
        <v>214</v>
      </c>
      <c r="B240" s="8">
        <v>4693</v>
      </c>
    </row>
    <row r="241" spans="1:2" ht="15.75" x14ac:dyDescent="0.25">
      <c r="A241" s="4" t="s">
        <v>215</v>
      </c>
      <c r="B241" s="8">
        <v>5550</v>
      </c>
    </row>
    <row r="242" spans="1:2" ht="15.75" x14ac:dyDescent="0.25">
      <c r="A242" s="4" t="s">
        <v>216</v>
      </c>
      <c r="B242" s="8">
        <v>5228</v>
      </c>
    </row>
    <row r="243" spans="1:2" ht="15.75" x14ac:dyDescent="0.25">
      <c r="A243" s="4" t="s">
        <v>217</v>
      </c>
      <c r="B243" s="8">
        <v>2813</v>
      </c>
    </row>
    <row r="244" spans="1:2" ht="15.75" x14ac:dyDescent="0.25">
      <c r="A244" s="4" t="s">
        <v>218</v>
      </c>
      <c r="B244" s="8">
        <v>5816</v>
      </c>
    </row>
    <row r="245" spans="1:2" ht="15.75" x14ac:dyDescent="0.25">
      <c r="A245" s="4" t="s">
        <v>219</v>
      </c>
      <c r="B245" s="8">
        <v>19159</v>
      </c>
    </row>
    <row r="246" spans="1:2" ht="15.75" x14ac:dyDescent="0.25">
      <c r="A246" s="4" t="s">
        <v>220</v>
      </c>
      <c r="B246" s="8">
        <v>3193</v>
      </c>
    </row>
    <row r="247" spans="1:2" ht="15.75" x14ac:dyDescent="0.25">
      <c r="A247" s="5"/>
      <c r="B247" s="9">
        <f>SUM(B237:B246)</f>
        <v>54756</v>
      </c>
    </row>
    <row r="248" spans="1:2" ht="15.75" x14ac:dyDescent="0.25">
      <c r="A248" s="5" t="s">
        <v>221</v>
      </c>
      <c r="B248" s="8">
        <v>506514</v>
      </c>
    </row>
    <row r="249" spans="1:2" ht="15.75" x14ac:dyDescent="0.25">
      <c r="A249" s="5" t="s">
        <v>222</v>
      </c>
      <c r="B249" s="8">
        <v>0</v>
      </c>
    </row>
    <row r="250" spans="1:2" ht="15.75" x14ac:dyDescent="0.25">
      <c r="A250" s="4" t="s">
        <v>223</v>
      </c>
      <c r="B250" s="8">
        <v>703</v>
      </c>
    </row>
    <row r="251" spans="1:2" ht="15.75" x14ac:dyDescent="0.25">
      <c r="A251" s="4" t="s">
        <v>224</v>
      </c>
      <c r="B251" s="8">
        <v>3864</v>
      </c>
    </row>
    <row r="252" spans="1:2" ht="15.75" x14ac:dyDescent="0.25">
      <c r="A252" s="4" t="s">
        <v>225</v>
      </c>
      <c r="B252" s="8">
        <v>15569</v>
      </c>
    </row>
    <row r="253" spans="1:2" ht="15.75" x14ac:dyDescent="0.25">
      <c r="A253" s="4" t="s">
        <v>226</v>
      </c>
      <c r="B253" s="8">
        <v>2259</v>
      </c>
    </row>
    <row r="254" spans="1:2" ht="15.75" x14ac:dyDescent="0.25">
      <c r="A254" s="4" t="s">
        <v>227</v>
      </c>
      <c r="B254" s="8">
        <v>2655</v>
      </c>
    </row>
    <row r="255" spans="1:2" ht="15.75" x14ac:dyDescent="0.25">
      <c r="A255" s="4" t="s">
        <v>228</v>
      </c>
      <c r="B255" s="8">
        <v>3144</v>
      </c>
    </row>
    <row r="256" spans="1:2" ht="15.75" x14ac:dyDescent="0.25">
      <c r="A256" s="4" t="s">
        <v>229</v>
      </c>
      <c r="B256" s="8">
        <v>1731</v>
      </c>
    </row>
    <row r="257" spans="1:2" ht="15.75" x14ac:dyDescent="0.25">
      <c r="A257" s="4" t="s">
        <v>230</v>
      </c>
      <c r="B257" s="8">
        <v>11437</v>
      </c>
    </row>
    <row r="258" spans="1:2" ht="15.75" x14ac:dyDescent="0.25">
      <c r="A258" s="4" t="s">
        <v>231</v>
      </c>
      <c r="B258" s="8">
        <v>8425</v>
      </c>
    </row>
    <row r="259" spans="1:2" ht="15.75" x14ac:dyDescent="0.25">
      <c r="A259" s="4" t="s">
        <v>232</v>
      </c>
      <c r="B259" s="8">
        <v>2667</v>
      </c>
    </row>
    <row r="260" spans="1:2" ht="15.75" x14ac:dyDescent="0.25">
      <c r="A260" s="4" t="s">
        <v>233</v>
      </c>
      <c r="B260" s="8">
        <v>10278</v>
      </c>
    </row>
    <row r="261" spans="1:2" ht="15.75" x14ac:dyDescent="0.25">
      <c r="A261" s="4" t="s">
        <v>234</v>
      </c>
      <c r="B261" s="8">
        <v>1108</v>
      </c>
    </row>
    <row r="262" spans="1:2" ht="15.75" x14ac:dyDescent="0.25">
      <c r="A262" s="4" t="s">
        <v>235</v>
      </c>
      <c r="B262" s="8">
        <v>5988</v>
      </c>
    </row>
    <row r="263" spans="1:2" ht="15.75" x14ac:dyDescent="0.25">
      <c r="A263" s="4" t="s">
        <v>236</v>
      </c>
      <c r="B263" s="8">
        <v>6839</v>
      </c>
    </row>
    <row r="264" spans="1:2" ht="15.75" x14ac:dyDescent="0.25">
      <c r="A264" s="4" t="s">
        <v>237</v>
      </c>
      <c r="B264" s="8">
        <v>740</v>
      </c>
    </row>
    <row r="265" spans="1:2" ht="15.75" x14ac:dyDescent="0.25">
      <c r="A265" s="4" t="s">
        <v>238</v>
      </c>
      <c r="B265" s="8">
        <v>4230</v>
      </c>
    </row>
    <row r="266" spans="1:2" ht="15.75" x14ac:dyDescent="0.25">
      <c r="A266" s="4" t="s">
        <v>239</v>
      </c>
      <c r="B266" s="8">
        <v>6514</v>
      </c>
    </row>
    <row r="267" spans="1:2" ht="15.75" x14ac:dyDescent="0.25">
      <c r="A267" s="4" t="s">
        <v>240</v>
      </c>
      <c r="B267" s="8">
        <v>18981</v>
      </c>
    </row>
    <row r="268" spans="1:2" ht="15.75" x14ac:dyDescent="0.25">
      <c r="A268" s="4" t="s">
        <v>241</v>
      </c>
      <c r="B268" s="8">
        <v>6459</v>
      </c>
    </row>
    <row r="269" spans="1:2" ht="15.75" x14ac:dyDescent="0.25">
      <c r="A269" s="4" t="s">
        <v>242</v>
      </c>
      <c r="B269" s="8">
        <v>3740</v>
      </c>
    </row>
    <row r="270" spans="1:2" ht="15.75" x14ac:dyDescent="0.25">
      <c r="A270" s="4" t="s">
        <v>243</v>
      </c>
      <c r="B270" s="8">
        <v>423</v>
      </c>
    </row>
    <row r="271" spans="1:2" ht="15.75" x14ac:dyDescent="0.25">
      <c r="A271" s="4" t="s">
        <v>244</v>
      </c>
      <c r="B271" s="8">
        <v>958</v>
      </c>
    </row>
    <row r="272" spans="1:2" ht="15.75" x14ac:dyDescent="0.25">
      <c r="A272" s="5"/>
      <c r="B272" s="9">
        <f>SUM(B250:B271)</f>
        <v>118712</v>
      </c>
    </row>
    <row r="273" spans="1:2" ht="15.75" x14ac:dyDescent="0.25">
      <c r="A273" s="5" t="s">
        <v>245</v>
      </c>
      <c r="B273" s="8">
        <v>0</v>
      </c>
    </row>
    <row r="274" spans="1:2" ht="15.75" x14ac:dyDescent="0.25">
      <c r="A274" s="4" t="s">
        <v>246</v>
      </c>
      <c r="B274" s="8">
        <v>3287</v>
      </c>
    </row>
    <row r="275" spans="1:2" ht="15.75" x14ac:dyDescent="0.25">
      <c r="A275" s="4" t="s">
        <v>247</v>
      </c>
      <c r="B275" s="8">
        <v>3180</v>
      </c>
    </row>
    <row r="276" spans="1:2" ht="15.75" x14ac:dyDescent="0.25">
      <c r="A276" s="4" t="s">
        <v>248</v>
      </c>
      <c r="B276" s="8">
        <v>6308</v>
      </c>
    </row>
    <row r="277" spans="1:2" ht="15.75" x14ac:dyDescent="0.25">
      <c r="A277" s="4" t="s">
        <v>249</v>
      </c>
      <c r="B277" s="8">
        <v>33609</v>
      </c>
    </row>
    <row r="278" spans="1:2" ht="15.75" x14ac:dyDescent="0.25">
      <c r="A278" s="4" t="s">
        <v>250</v>
      </c>
      <c r="B278" s="8">
        <v>5520</v>
      </c>
    </row>
    <row r="279" spans="1:2" ht="15.75" x14ac:dyDescent="0.25">
      <c r="A279" s="4" t="s">
        <v>251</v>
      </c>
      <c r="B279" s="8">
        <v>3731</v>
      </c>
    </row>
    <row r="280" spans="1:2" ht="15.75" x14ac:dyDescent="0.25">
      <c r="A280" s="4" t="s">
        <v>252</v>
      </c>
      <c r="B280" s="8">
        <v>716</v>
      </c>
    </row>
    <row r="281" spans="1:2" ht="15.75" x14ac:dyDescent="0.25">
      <c r="A281" s="4" t="s">
        <v>253</v>
      </c>
      <c r="B281" s="8">
        <v>7516</v>
      </c>
    </row>
    <row r="282" spans="1:2" ht="15.75" x14ac:dyDescent="0.25">
      <c r="A282" s="4" t="s">
        <v>254</v>
      </c>
      <c r="B282" s="8">
        <v>9129</v>
      </c>
    </row>
    <row r="283" spans="1:2" ht="15.75" x14ac:dyDescent="0.25">
      <c r="A283" s="4" t="s">
        <v>255</v>
      </c>
      <c r="B283" s="8">
        <v>72245</v>
      </c>
    </row>
    <row r="284" spans="1:2" ht="15.75" x14ac:dyDescent="0.25">
      <c r="A284" s="4" t="s">
        <v>256</v>
      </c>
      <c r="B284" s="8">
        <v>9567</v>
      </c>
    </row>
    <row r="285" spans="1:2" ht="15.75" x14ac:dyDescent="0.25">
      <c r="A285" s="5"/>
      <c r="B285" s="9">
        <f>SUM(B274:B284)</f>
        <v>154808</v>
      </c>
    </row>
    <row r="286" spans="1:2" ht="15.75" x14ac:dyDescent="0.25">
      <c r="A286" s="5" t="s">
        <v>257</v>
      </c>
      <c r="B286" s="8">
        <v>0</v>
      </c>
    </row>
    <row r="287" spans="1:2" ht="15.75" x14ac:dyDescent="0.25">
      <c r="A287" s="4" t="s">
        <v>258</v>
      </c>
      <c r="B287" s="8">
        <v>2595</v>
      </c>
    </row>
    <row r="288" spans="1:2" ht="15.75" x14ac:dyDescent="0.25">
      <c r="A288" s="4" t="s">
        <v>259</v>
      </c>
      <c r="B288" s="8">
        <v>10421</v>
      </c>
    </row>
    <row r="289" spans="1:2" ht="15.75" x14ac:dyDescent="0.25">
      <c r="A289" s="4" t="s">
        <v>260</v>
      </c>
      <c r="B289" s="8">
        <v>2974</v>
      </c>
    </row>
    <row r="290" spans="1:2" ht="15.75" x14ac:dyDescent="0.25">
      <c r="A290" s="4" t="s">
        <v>261</v>
      </c>
      <c r="B290" s="8">
        <v>12136</v>
      </c>
    </row>
    <row r="291" spans="1:2" ht="15.75" x14ac:dyDescent="0.25">
      <c r="A291" s="4" t="s">
        <v>262</v>
      </c>
      <c r="B291" s="8">
        <v>28463</v>
      </c>
    </row>
    <row r="292" spans="1:2" ht="15.75" x14ac:dyDescent="0.25">
      <c r="A292" s="5"/>
      <c r="B292" s="9">
        <f>SUM(B287:B291)</f>
        <v>56589</v>
      </c>
    </row>
    <row r="293" spans="1:2" ht="15.75" x14ac:dyDescent="0.25">
      <c r="A293" s="5" t="s">
        <v>263</v>
      </c>
      <c r="B293" s="8">
        <v>0</v>
      </c>
    </row>
    <row r="294" spans="1:2" ht="15.75" x14ac:dyDescent="0.25">
      <c r="A294" s="4" t="s">
        <v>264</v>
      </c>
      <c r="B294" s="8">
        <v>21635</v>
      </c>
    </row>
    <row r="295" spans="1:2" ht="15.75" x14ac:dyDescent="0.25">
      <c r="A295" s="4" t="s">
        <v>265</v>
      </c>
      <c r="B295" s="8">
        <v>3082</v>
      </c>
    </row>
    <row r="296" spans="1:2" ht="15.75" x14ac:dyDescent="0.25">
      <c r="A296" s="4" t="s">
        <v>266</v>
      </c>
      <c r="B296" s="8">
        <v>5092</v>
      </c>
    </row>
    <row r="297" spans="1:2" ht="15.75" x14ac:dyDescent="0.25">
      <c r="A297" s="4" t="s">
        <v>267</v>
      </c>
      <c r="B297" s="8">
        <v>815</v>
      </c>
    </row>
    <row r="298" spans="1:2" ht="15.75" x14ac:dyDescent="0.25">
      <c r="A298" s="4" t="s">
        <v>268</v>
      </c>
      <c r="B298" s="8">
        <v>2180</v>
      </c>
    </row>
    <row r="299" spans="1:2" ht="15.75" x14ac:dyDescent="0.25">
      <c r="A299" s="4" t="s">
        <v>269</v>
      </c>
      <c r="B299" s="8">
        <v>10744</v>
      </c>
    </row>
    <row r="300" spans="1:2" ht="15.75" x14ac:dyDescent="0.25">
      <c r="A300" s="4" t="s">
        <v>270</v>
      </c>
      <c r="B300" s="8">
        <v>4354</v>
      </c>
    </row>
    <row r="301" spans="1:2" ht="15.75" x14ac:dyDescent="0.25">
      <c r="A301" s="4" t="s">
        <v>271</v>
      </c>
      <c r="B301" s="8">
        <v>3002</v>
      </c>
    </row>
    <row r="302" spans="1:2" ht="15.75" x14ac:dyDescent="0.25">
      <c r="A302" s="4" t="s">
        <v>272</v>
      </c>
      <c r="B302" s="8">
        <v>4645</v>
      </c>
    </row>
    <row r="303" spans="1:2" ht="15.75" x14ac:dyDescent="0.25">
      <c r="A303" s="4" t="s">
        <v>273</v>
      </c>
      <c r="B303" s="8">
        <v>10927</v>
      </c>
    </row>
    <row r="304" spans="1:2" ht="15.75" x14ac:dyDescent="0.25">
      <c r="A304" s="4" t="s">
        <v>274</v>
      </c>
      <c r="B304" s="8">
        <v>47804</v>
      </c>
    </row>
    <row r="305" spans="1:2" ht="15.75" x14ac:dyDescent="0.25">
      <c r="A305" s="5"/>
      <c r="B305" s="9">
        <f>SUM(B294:B304)</f>
        <v>114280</v>
      </c>
    </row>
    <row r="306" spans="1:2" ht="15.75" x14ac:dyDescent="0.25">
      <c r="A306" s="5" t="s">
        <v>275</v>
      </c>
      <c r="B306" s="8">
        <v>0</v>
      </c>
    </row>
    <row r="307" spans="1:2" ht="15.75" x14ac:dyDescent="0.25">
      <c r="A307" s="4" t="s">
        <v>276</v>
      </c>
      <c r="B307" s="8">
        <v>4804</v>
      </c>
    </row>
    <row r="308" spans="1:2" ht="15.75" x14ac:dyDescent="0.25">
      <c r="A308" s="4" t="s">
        <v>277</v>
      </c>
      <c r="B308" s="8">
        <v>3533</v>
      </c>
    </row>
    <row r="309" spans="1:2" ht="15.75" x14ac:dyDescent="0.25">
      <c r="A309" s="4" t="s">
        <v>278</v>
      </c>
      <c r="B309" s="8">
        <v>6227</v>
      </c>
    </row>
    <row r="310" spans="1:2" ht="15.75" x14ac:dyDescent="0.25">
      <c r="A310" s="4" t="s">
        <v>279</v>
      </c>
      <c r="B310" s="8">
        <v>6948</v>
      </c>
    </row>
    <row r="311" spans="1:2" ht="15.75" x14ac:dyDescent="0.25">
      <c r="A311" s="4" t="s">
        <v>280</v>
      </c>
      <c r="B311" s="8">
        <v>3893</v>
      </c>
    </row>
    <row r="312" spans="1:2" ht="15.75" x14ac:dyDescent="0.25">
      <c r="A312" s="4" t="s">
        <v>281</v>
      </c>
      <c r="B312" s="8">
        <v>4622</v>
      </c>
    </row>
    <row r="313" spans="1:2" ht="15.75" x14ac:dyDescent="0.25">
      <c r="A313" s="4" t="s">
        <v>282</v>
      </c>
      <c r="B313" s="8">
        <v>11079</v>
      </c>
    </row>
    <row r="314" spans="1:2" ht="15.75" x14ac:dyDescent="0.25">
      <c r="A314" s="4" t="s">
        <v>283</v>
      </c>
      <c r="B314" s="8">
        <v>3099</v>
      </c>
    </row>
    <row r="315" spans="1:2" ht="15.75" x14ac:dyDescent="0.25">
      <c r="A315" s="4" t="s">
        <v>284</v>
      </c>
      <c r="B315" s="8">
        <v>2040</v>
      </c>
    </row>
    <row r="316" spans="1:2" ht="15.75" x14ac:dyDescent="0.25">
      <c r="A316" s="4" t="s">
        <v>285</v>
      </c>
      <c r="B316" s="8">
        <v>45233</v>
      </c>
    </row>
    <row r="317" spans="1:2" ht="15.75" x14ac:dyDescent="0.25">
      <c r="A317" s="5"/>
      <c r="B317" s="9">
        <f>SUM(B307:B316)</f>
        <v>91478</v>
      </c>
    </row>
    <row r="318" spans="1:2" ht="15.75" x14ac:dyDescent="0.25">
      <c r="A318" s="5" t="s">
        <v>286</v>
      </c>
      <c r="B318" s="8">
        <v>0</v>
      </c>
    </row>
    <row r="319" spans="1:2" ht="15.75" x14ac:dyDescent="0.25">
      <c r="A319" s="4" t="s">
        <v>287</v>
      </c>
      <c r="B319" s="8">
        <v>1639</v>
      </c>
    </row>
    <row r="320" spans="1:2" ht="15.75" x14ac:dyDescent="0.25">
      <c r="A320" s="4" t="s">
        <v>288</v>
      </c>
      <c r="B320" s="8">
        <v>7649</v>
      </c>
    </row>
    <row r="321" spans="1:2" ht="15.75" x14ac:dyDescent="0.25">
      <c r="A321" s="4" t="s">
        <v>289</v>
      </c>
      <c r="B321" s="8">
        <v>6603</v>
      </c>
    </row>
    <row r="322" spans="1:2" ht="15.75" x14ac:dyDescent="0.25">
      <c r="A322" s="4" t="s">
        <v>290</v>
      </c>
      <c r="B322" s="8">
        <v>7320</v>
      </c>
    </row>
    <row r="323" spans="1:2" ht="15.75" x14ac:dyDescent="0.25">
      <c r="A323" s="4" t="s">
        <v>291</v>
      </c>
      <c r="B323" s="8">
        <v>35783</v>
      </c>
    </row>
    <row r="324" spans="1:2" x14ac:dyDescent="0.25">
      <c r="B324" s="9">
        <f>SUM(B319:B323)</f>
        <v>58994</v>
      </c>
    </row>
    <row r="325" spans="1:2" ht="15.75" x14ac:dyDescent="0.25">
      <c r="A325" s="1"/>
      <c r="B325" s="8">
        <v>0</v>
      </c>
    </row>
    <row r="326" spans="1:2" ht="15.75" x14ac:dyDescent="0.25">
      <c r="A326" s="1"/>
      <c r="B326" s="9">
        <f>B22+B37+B51+B63+B76+B88+B94+B104+B113+B124+B134+B147+B160+B168+B181+B201+B210+B220+B229+B235+B247+B248+B272+B285+B292+B305+B317+B324</f>
        <v>3346515</v>
      </c>
    </row>
    <row r="327" spans="1:2" ht="15.75" x14ac:dyDescent="0.25">
      <c r="A327" s="1"/>
    </row>
    <row r="328" spans="1:2" ht="15.75" x14ac:dyDescent="0.25">
      <c r="A328" s="1"/>
    </row>
    <row r="329" spans="1:2" ht="15.75" x14ac:dyDescent="0.25">
      <c r="A329" s="1"/>
    </row>
    <row r="330" spans="1:2" ht="15.75" x14ac:dyDescent="0.25">
      <c r="A330" s="1"/>
    </row>
    <row r="331" spans="1:2" ht="15.75" x14ac:dyDescent="0.25">
      <c r="A331" s="1"/>
    </row>
    <row r="332" spans="1:2" ht="15.75" x14ac:dyDescent="0.25">
      <c r="A332" s="1"/>
    </row>
    <row r="333" spans="1:2" ht="15.75" x14ac:dyDescent="0.25">
      <c r="A333" s="1"/>
    </row>
    <row r="334" spans="1:2" ht="15.75" x14ac:dyDescent="0.25">
      <c r="A334" s="1"/>
    </row>
    <row r="335" spans="1:2" ht="15.75" x14ac:dyDescent="0.25">
      <c r="A335" s="1"/>
    </row>
    <row r="336" spans="1:2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ФО-33 от 05.09.2014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dcterms:created xsi:type="dcterms:W3CDTF">2014-09-05T12:17:33Z</dcterms:created>
  <dcterms:modified xsi:type="dcterms:W3CDTF">2014-09-08T09:10:39Z</dcterms:modified>
</cp:coreProperties>
</file>