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25" windowWidth="14940" windowHeight="8385"/>
  </bookViews>
  <sheets>
    <sheet name="Spravka NF" sheetId="4" r:id="rId1"/>
  </sheets>
  <definedNames>
    <definedName name="_xlnm.Print_Area" localSheetId="0">'Spravka NF'!$A$1:$D$568</definedName>
  </definedNames>
  <calcPr calcId="145621"/>
</workbook>
</file>

<file path=xl/calcChain.xml><?xml version="1.0" encoding="utf-8"?>
<calcChain xmlns="http://schemas.openxmlformats.org/spreadsheetml/2006/main">
  <c r="C282" i="4" l="1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81" i="4"/>
  <c r="C151" i="4"/>
  <c r="C152" i="4"/>
  <c r="C153" i="4"/>
  <c r="C154" i="4"/>
  <c r="C155" i="4"/>
  <c r="C156" i="4"/>
  <c r="C157" i="4"/>
  <c r="C158" i="4"/>
  <c r="C159" i="4"/>
  <c r="C16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8" i="4"/>
  <c r="C9" i="4"/>
  <c r="D151" i="4"/>
  <c r="D152" i="4"/>
  <c r="D153" i="4"/>
  <c r="D154" i="4"/>
  <c r="D155" i="4"/>
  <c r="D156" i="4"/>
  <c r="D157" i="4"/>
  <c r="D158" i="4"/>
  <c r="D159" i="4"/>
  <c r="D160" i="4"/>
  <c r="D16" i="4"/>
  <c r="D17" i="4"/>
  <c r="D18" i="4"/>
  <c r="D19" i="4"/>
  <c r="D20" i="4"/>
  <c r="D21" i="4"/>
  <c r="D22" i="4"/>
  <c r="D23" i="4"/>
  <c r="D24" i="4"/>
  <c r="D25" i="4"/>
  <c r="D8" i="4"/>
  <c r="D9" i="4"/>
  <c r="D568" i="4"/>
  <c r="C568" i="4"/>
  <c r="D546" i="4"/>
  <c r="C546" i="4"/>
  <c r="D499" i="4"/>
  <c r="C499" i="4"/>
  <c r="D477" i="4"/>
  <c r="C477" i="4"/>
  <c r="D455" i="4"/>
  <c r="C455" i="4"/>
  <c r="D433" i="4"/>
  <c r="C433" i="4"/>
  <c r="D411" i="4"/>
  <c r="C411" i="4"/>
  <c r="D389" i="4"/>
  <c r="C389" i="4"/>
  <c r="D367" i="4"/>
  <c r="C367" i="4"/>
  <c r="D345" i="4"/>
  <c r="C345" i="4"/>
  <c r="D323" i="4"/>
  <c r="C323" i="4"/>
  <c r="D276" i="4"/>
  <c r="C276" i="4"/>
  <c r="D254" i="4"/>
  <c r="C254" i="4"/>
  <c r="D207" i="4"/>
  <c r="C207" i="4"/>
  <c r="D185" i="4"/>
  <c r="C185" i="4"/>
  <c r="D138" i="4"/>
  <c r="C138" i="4"/>
  <c r="C116" i="4"/>
  <c r="D116" i="4"/>
  <c r="D94" i="4"/>
  <c r="C94" i="4"/>
  <c r="D72" i="4"/>
  <c r="C72" i="4"/>
  <c r="D50" i="4"/>
  <c r="C50" i="4"/>
  <c r="D229" i="4"/>
  <c r="C229" i="4"/>
  <c r="D228" i="4"/>
  <c r="C228" i="4"/>
  <c r="D227" i="4"/>
  <c r="C227" i="4"/>
  <c r="D226" i="4"/>
  <c r="C226" i="4"/>
  <c r="D225" i="4"/>
  <c r="C225" i="4"/>
  <c r="D224" i="4"/>
  <c r="C224" i="4"/>
  <c r="D223" i="4"/>
  <c r="C223" i="4"/>
  <c r="D222" i="4"/>
  <c r="C222" i="4"/>
  <c r="D221" i="4"/>
  <c r="C221" i="4"/>
  <c r="D220" i="4"/>
  <c r="C220" i="4"/>
  <c r="D219" i="4"/>
  <c r="C219" i="4"/>
  <c r="D218" i="4"/>
  <c r="C218" i="4"/>
  <c r="D217" i="4"/>
  <c r="C217" i="4"/>
  <c r="D216" i="4"/>
  <c r="C216" i="4"/>
  <c r="D215" i="4"/>
  <c r="C215" i="4"/>
  <c r="D214" i="4"/>
  <c r="C214" i="4"/>
  <c r="D213" i="4"/>
  <c r="C213" i="4"/>
  <c r="C212" i="4"/>
  <c r="D212" i="4"/>
  <c r="D520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1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04" i="4"/>
  <c r="D504" i="4"/>
  <c r="D298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81" i="4"/>
  <c r="D144" i="4"/>
  <c r="D145" i="4"/>
  <c r="D146" i="4"/>
  <c r="D147" i="4"/>
  <c r="D148" i="4"/>
  <c r="D149" i="4"/>
  <c r="D150" i="4"/>
  <c r="C144" i="4"/>
  <c r="C145" i="4"/>
  <c r="C146" i="4"/>
  <c r="C147" i="4"/>
  <c r="C148" i="4"/>
  <c r="C149" i="4"/>
  <c r="C150" i="4"/>
  <c r="C143" i="4"/>
  <c r="D143" i="4"/>
  <c r="C10" i="4"/>
  <c r="D10" i="4"/>
  <c r="D11" i="4"/>
  <c r="D12" i="4"/>
  <c r="D13" i="4"/>
  <c r="D14" i="4"/>
  <c r="D15" i="4"/>
  <c r="C4" i="4" l="1"/>
  <c r="D4" i="4"/>
</calcChain>
</file>

<file path=xl/sharedStrings.xml><?xml version="1.0" encoding="utf-8"?>
<sst xmlns="http://schemas.openxmlformats.org/spreadsheetml/2006/main" count="1039" uniqueCount="70">
  <si>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</si>
  <si>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</si>
  <si>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</si>
  <si>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</si>
  <si>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</si>
  <si>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</si>
  <si>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</si>
  <si>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</si>
  <si>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</si>
  <si>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</si>
  <si>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</si>
  <si>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</si>
  <si>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</si>
  <si>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</si>
  <si>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</si>
  <si>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</si>
  <si>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</si>
  <si>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</si>
  <si>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</si>
  <si>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</si>
  <si>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</si>
  <si>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</si>
  <si>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</si>
  <si>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</si>
  <si>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</si>
  <si>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</si>
  <si>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</si>
  <si>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</si>
  <si>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</si>
  <si>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</si>
  <si>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</si>
  <si>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</si>
  <si>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</si>
  <si>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</si>
  <si>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</si>
  <si>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</si>
  <si>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</si>
  <si>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</si>
  <si>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</si>
  <si>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</si>
  <si>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</si>
  <si>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</si>
  <si>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</si>
  <si>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I. ПЛАЩАНИЯ В СЕБРА Национален фонд - Европейски фонд за регионално развитие ( 982******* )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</si>
  <si>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</si>
  <si>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</si>
  <si>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</si>
  <si>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IІ. ПЛАЩАНИЯ В СЕБРА Национален фонд - Кохезионен фонд ( 981******* )</t>
  </si>
  <si>
    <t>КФ - ОП Околна среда ( 981002**** )</t>
  </si>
  <si>
    <t>КФ - ОП Транспорт ( 981001**** )</t>
  </si>
  <si>
    <t xml:space="preserve">IІІ. ПЛАЩАНИЯ В СЕБРА Национален фонд - Европейски социален фонд ( 983******* ) 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</si>
  <si>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</si>
  <si>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</si>
  <si>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</si>
  <si>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</si>
  <si>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"Конкурентоспособност" - авансово финансиране ( 980004**** ) </t>
  </si>
  <si>
    <t xml:space="preserve">ЕФРР-ОП "Рег.развитие" - авансово финансиране ( 980003**** ) 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</si>
  <si>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</si>
  <si>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</si>
  <si>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</si>
  <si>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ЕФРР - ОП "Транспорт" - авансово финансиране ( 980005**** ) </t>
  </si>
  <si>
    <t xml:space="preserve">КФ-ОП "Околна среда" - авансово финансиране ( 980002**** ) </t>
  </si>
  <si>
    <t xml:space="preserve">КФ - ОП "Транспорт" - авансово финансиране ( 980001**** ) </t>
  </si>
  <si>
    <t xml:space="preserve">ЕСФ -ОП "Развитие на човешките ресурси" - авансово финансиране ( 980009**** ) </t>
  </si>
  <si>
    <t xml:space="preserve">ЕСФ-ОП "Административен капацитет" - авансово финансиране ( 980008****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</si>
  <si>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</si>
  <si>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</si>
  <si>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Норвежки финансов механизъм 2009 2014 ( 989200**** ) </t>
  </si>
  <si>
    <t xml:space="preserve"> </t>
  </si>
  <si>
    <t>Период: 25/07/2014 - 25/07/2014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</si>
</sst>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2"/>
  <sheetViews>
    <sheetView tabSelected="1" view="pageBreakPreview" topLeftCell="C1" zoomScaleNormal="85" workbookViewId="0">
      <selection activeCell="G8" sqref="G8"/>
    </sheetView>
  </sheetViews>
  <sheetFormatPr defaultRowHeight="15" x14ac:dyDescent="0.25"/>
  <cols>
    <col min="1" max="1" width="9.140625" style="1"/>
    <col min="2" max="2" width="104.7109375" style="1" customWidth="1"/>
    <col min="3" max="3" width="10" style="2" bestFit="1" customWidth="1"/>
    <col min="4" max="4" width="16.28515625" style="2" customWidth="1"/>
    <col min="5" max="5" width="12.7109375" style="2" customWidth="1"/>
    <col min="6" max="6" width="12" style="1" customWidth="1"/>
    <col min="7" max="7" width="42.85546875" style="1" customWidth="1"/>
    <col min="8" max="8" width="7.42578125" style="1" customWidth="1"/>
    <col min="9" max="9" width="13.7109375" style="1" customWidth="1"/>
    <col min="10" max="16384" width="9.140625" style="1"/>
  </cols>
  <sheetData>
    <row r="1" spans="1:5" x14ac:dyDescent="0.25">
      <c r="C1" s="23" t="s">
        <v>68</v>
      </c>
    </row>
    <row r="2" spans="1:5" x14ac:dyDescent="0.25">
      <c r="A2" s="11" t="s">
        <v>35</v>
      </c>
      <c r="B2" s="9"/>
      <c r="C2" s="12" t="s">
        <v>69</v>
      </c>
      <c r="D2" s="10"/>
    </row>
    <row r="3" spans="1:5" x14ac:dyDescent="0.25">
      <c r="A3" s="1" t="s">
        <v>0</v>
      </c>
      <c r="B3" s="1" t="s">
        <v>1</v>
      </c>
      <c r="C3" s="5" t="s">
        <v>2</v>
      </c>
      <c r="D3" s="5" t="s">
        <v>3</v>
      </c>
    </row>
    <row r="4" spans="1:5" x14ac:dyDescent="0.25">
      <c r="C4" s="5">
        <f>C50+C72+C94+C116+C138+C185+C207+C254+C276+C323+C345+C367+C389+C411+C433+C455+C477+C499+C546+C568</f>
        <v>243</v>
      </c>
      <c r="D4" s="13">
        <f>D50+D72+D94+D116+D138+D185+D207++D254+D276+D323+D345+D367+D389+D411++D433+D455+D477+D499+D546+D568</f>
        <v>4175643.9099999997</v>
      </c>
    </row>
    <row r="5" spans="1:5" x14ac:dyDescent="0.25">
      <c r="C5" s="13"/>
      <c r="D5" s="13"/>
    </row>
    <row r="6" spans="1:5" x14ac:dyDescent="0.25">
      <c r="A6" s="3" t="s">
        <v>43</v>
      </c>
      <c r="B6" s="4"/>
    </row>
    <row r="8" spans="1:5" x14ac:dyDescent="0.25">
      <c r="A8" s="1" t="s">
        <v>4</v>
      </c>
      <c r="B8" s="1" t="s">
        <v>5</v>
      </c>
      <c r="C8" s="2">
        <f t="shared" ref="C8:C25" si="0">C32+C54+C76+C98+C120</f>
        <v>0</v>
      </c>
      <c r="D8" s="6">
        <f t="shared" ref="D8:D25" si="1">D32+D54+D76+D98+D120</f>
        <v>0</v>
      </c>
      <c r="E8" s="6"/>
    </row>
    <row r="9" spans="1:5" x14ac:dyDescent="0.25">
      <c r="A9" s="1" t="s">
        <v>6</v>
      </c>
      <c r="B9" s="1" t="s">
        <v>7</v>
      </c>
      <c r="C9" s="2">
        <f t="shared" si="0"/>
        <v>0</v>
      </c>
      <c r="D9" s="6">
        <f t="shared" si="1"/>
        <v>0</v>
      </c>
      <c r="E9" s="6"/>
    </row>
    <row r="10" spans="1:5" x14ac:dyDescent="0.2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x14ac:dyDescent="0.2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x14ac:dyDescent="0.25">
      <c r="A12" s="1" t="s">
        <v>12</v>
      </c>
      <c r="B12" s="1" t="s">
        <v>13</v>
      </c>
      <c r="C12" s="2">
        <f t="shared" si="0"/>
        <v>3</v>
      </c>
      <c r="D12" s="6">
        <f t="shared" si="1"/>
        <v>1016000</v>
      </c>
      <c r="E12" s="6"/>
    </row>
    <row r="13" spans="1:5" x14ac:dyDescent="0.2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x14ac:dyDescent="0.25">
      <c r="A14" s="1" t="s">
        <v>16</v>
      </c>
      <c r="B14" s="1" t="s">
        <v>17</v>
      </c>
      <c r="C14" s="2">
        <f t="shared" si="0"/>
        <v>3</v>
      </c>
      <c r="D14" s="6">
        <f t="shared" si="1"/>
        <v>1625462.15</v>
      </c>
      <c r="E14" s="6"/>
    </row>
    <row r="15" spans="1:5" x14ac:dyDescent="0.2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x14ac:dyDescent="0.2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x14ac:dyDescent="0.25">
      <c r="A17" s="1" t="s">
        <v>22</v>
      </c>
      <c r="B17" s="1" t="s">
        <v>23</v>
      </c>
      <c r="C17" s="2">
        <f t="shared" si="0"/>
        <v>1</v>
      </c>
      <c r="D17" s="6">
        <f t="shared" si="1"/>
        <v>560140.59</v>
      </c>
      <c r="E17" s="6"/>
    </row>
    <row r="18" spans="1:5" x14ac:dyDescent="0.25">
      <c r="A18" s="1" t="s">
        <v>24</v>
      </c>
      <c r="B18" s="1" t="s">
        <v>25</v>
      </c>
      <c r="C18" s="2">
        <f t="shared" si="0"/>
        <v>0</v>
      </c>
      <c r="D18" s="6">
        <f t="shared" si="1"/>
        <v>0</v>
      </c>
      <c r="E18" s="6"/>
    </row>
    <row r="19" spans="1:5" x14ac:dyDescent="0.2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x14ac:dyDescent="0.25">
      <c r="A20" s="1" t="s">
        <v>28</v>
      </c>
      <c r="B20" s="1" t="s">
        <v>29</v>
      </c>
      <c r="C20" s="2">
        <f t="shared" si="0"/>
        <v>0</v>
      </c>
      <c r="D20" s="6">
        <f t="shared" si="1"/>
        <v>0</v>
      </c>
      <c r="E20" s="6"/>
    </row>
    <row r="21" spans="1:5" x14ac:dyDescent="0.2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x14ac:dyDescent="0.2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x14ac:dyDescent="0.2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x14ac:dyDescent="0.2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x14ac:dyDescent="0.2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1:5" x14ac:dyDescent="0.25">
      <c r="D26" s="6"/>
      <c r="E26" s="6"/>
    </row>
    <row r="27" spans="1:5" x14ac:dyDescent="0.25">
      <c r="D27" s="6"/>
    </row>
    <row r="28" spans="1:5" x14ac:dyDescent="0.25">
      <c r="A28" s="8" t="s">
        <v>42</v>
      </c>
      <c r="D28" s="6"/>
    </row>
    <row r="29" spans="1:5" x14ac:dyDescent="0.25">
      <c r="D29" s="6"/>
    </row>
    <row r="30" spans="1:5" x14ac:dyDescent="0.25">
      <c r="A30" s="8" t="s">
        <v>44</v>
      </c>
      <c r="C30" s="5"/>
      <c r="D30" s="6"/>
    </row>
    <row r="31" spans="1:5" x14ac:dyDescent="0.25">
      <c r="A31" s="1" t="s">
        <v>0</v>
      </c>
      <c r="B31" s="1" t="s">
        <v>1</v>
      </c>
      <c r="C31" s="2" t="s">
        <v>2</v>
      </c>
      <c r="D31" s="6" t="s">
        <v>3</v>
      </c>
    </row>
    <row r="32" spans="1:5" x14ac:dyDescent="0.25">
      <c r="A32" s="1" t="s">
        <v>4</v>
      </c>
      <c r="B32" s="1" t="s">
        <v>5</v>
      </c>
      <c r="C32" s="16"/>
      <c r="D32" s="6">
        <v>0</v>
      </c>
      <c r="E32" s="6"/>
    </row>
    <row r="33" spans="1:7" x14ac:dyDescent="0.25">
      <c r="A33" s="1" t="s">
        <v>6</v>
      </c>
      <c r="B33" s="1" t="s">
        <v>7</v>
      </c>
      <c r="C33" s="16"/>
      <c r="D33" s="6">
        <v>0</v>
      </c>
      <c r="E33" s="6"/>
    </row>
    <row r="34" spans="1:7" x14ac:dyDescent="0.25">
      <c r="A34" s="1" t="s">
        <v>8</v>
      </c>
      <c r="B34" s="1" t="s">
        <v>9</v>
      </c>
      <c r="C34" s="16"/>
      <c r="D34" s="6">
        <v>0</v>
      </c>
      <c r="E34" s="6"/>
    </row>
    <row r="35" spans="1:7" x14ac:dyDescent="0.25">
      <c r="A35" s="1" t="s">
        <v>10</v>
      </c>
      <c r="B35" s="1" t="s">
        <v>11</v>
      </c>
      <c r="C35" s="16"/>
      <c r="D35" s="6">
        <v>0</v>
      </c>
      <c r="E35" s="6"/>
    </row>
    <row r="36" spans="1:7" x14ac:dyDescent="0.25">
      <c r="A36" s="1" t="s">
        <v>12</v>
      </c>
      <c r="B36" s="1" t="s">
        <v>13</v>
      </c>
      <c r="C36" s="16"/>
      <c r="D36" s="6">
        <v>0</v>
      </c>
      <c r="E36" s="6"/>
      <c r="F36" s="21"/>
      <c r="G36" s="21"/>
    </row>
    <row r="37" spans="1:7" x14ac:dyDescent="0.25">
      <c r="A37" s="1" t="s">
        <v>14</v>
      </c>
      <c r="B37" s="1" t="s">
        <v>15</v>
      </c>
      <c r="C37" s="16"/>
      <c r="D37" s="6">
        <v>0</v>
      </c>
      <c r="E37" s="6"/>
    </row>
    <row r="38" spans="1:7" x14ac:dyDescent="0.25">
      <c r="A38" s="1" t="s">
        <v>16</v>
      </c>
      <c r="B38" s="1" t="s">
        <v>17</v>
      </c>
      <c r="C38" s="16"/>
      <c r="D38" s="6">
        <v>0</v>
      </c>
      <c r="E38" s="6"/>
    </row>
    <row r="39" spans="1:7" x14ac:dyDescent="0.25">
      <c r="A39" s="1" t="s">
        <v>18</v>
      </c>
      <c r="B39" s="1" t="s">
        <v>19</v>
      </c>
      <c r="C39" s="16"/>
      <c r="D39" s="6">
        <v>0</v>
      </c>
      <c r="E39" s="6"/>
    </row>
    <row r="40" spans="1:7" x14ac:dyDescent="0.25">
      <c r="A40" s="1" t="s">
        <v>20</v>
      </c>
      <c r="B40" s="1" t="s">
        <v>21</v>
      </c>
      <c r="C40" s="16"/>
      <c r="D40" s="6">
        <v>0</v>
      </c>
      <c r="E40" s="6"/>
    </row>
    <row r="41" spans="1:7" x14ac:dyDescent="0.25">
      <c r="A41" s="1" t="s">
        <v>22</v>
      </c>
      <c r="B41" s="1" t="s">
        <v>23</v>
      </c>
      <c r="C41" s="16"/>
      <c r="D41" s="6">
        <v>0</v>
      </c>
      <c r="E41" s="21"/>
      <c r="F41" s="15"/>
    </row>
    <row r="42" spans="1:7" x14ac:dyDescent="0.25">
      <c r="A42" s="1" t="s">
        <v>24</v>
      </c>
      <c r="B42" s="1" t="s">
        <v>25</v>
      </c>
      <c r="C42" s="16"/>
      <c r="D42" s="6">
        <v>0</v>
      </c>
      <c r="E42" s="6"/>
    </row>
    <row r="43" spans="1:7" x14ac:dyDescent="0.25">
      <c r="A43" s="1" t="s">
        <v>26</v>
      </c>
      <c r="B43" s="1" t="s">
        <v>27</v>
      </c>
      <c r="C43" s="16"/>
      <c r="D43" s="6">
        <v>0</v>
      </c>
      <c r="E43" s="6"/>
    </row>
    <row r="44" spans="1:7" x14ac:dyDescent="0.25">
      <c r="A44" s="1" t="s">
        <v>28</v>
      </c>
      <c r="B44" s="1" t="s">
        <v>29</v>
      </c>
      <c r="C44" s="16"/>
      <c r="D44" s="6">
        <v>0</v>
      </c>
      <c r="E44" s="6"/>
    </row>
    <row r="45" spans="1:7" x14ac:dyDescent="0.25">
      <c r="A45" s="1" t="s">
        <v>30</v>
      </c>
      <c r="B45" s="1" t="s">
        <v>31</v>
      </c>
      <c r="C45" s="16"/>
      <c r="D45" s="6">
        <v>0</v>
      </c>
      <c r="E45" s="6"/>
    </row>
    <row r="46" spans="1:7" x14ac:dyDescent="0.25">
      <c r="A46" s="1" t="s">
        <v>36</v>
      </c>
      <c r="B46" s="1" t="s">
        <v>37</v>
      </c>
      <c r="C46" s="14"/>
      <c r="D46" s="6">
        <v>0</v>
      </c>
      <c r="E46" s="6"/>
    </row>
    <row r="47" spans="1:7" x14ac:dyDescent="0.25">
      <c r="A47" s="1" t="s">
        <v>38</v>
      </c>
      <c r="B47" s="1" t="s">
        <v>39</v>
      </c>
      <c r="C47" s="14"/>
      <c r="D47" s="6">
        <v>0</v>
      </c>
      <c r="E47" s="6"/>
    </row>
    <row r="48" spans="1:7" x14ac:dyDescent="0.25">
      <c r="A48" s="1" t="s">
        <v>32</v>
      </c>
      <c r="B48" s="1" t="s">
        <v>33</v>
      </c>
      <c r="C48" s="14"/>
      <c r="D48" s="6">
        <v>0</v>
      </c>
      <c r="E48" s="6"/>
    </row>
    <row r="49" spans="1:7" x14ac:dyDescent="0.25">
      <c r="A49" s="1" t="s">
        <v>40</v>
      </c>
      <c r="B49" s="1" t="s">
        <v>41</v>
      </c>
      <c r="C49" s="14"/>
      <c r="D49" s="6">
        <v>0</v>
      </c>
      <c r="E49" s="6"/>
    </row>
    <row r="50" spans="1:7" x14ac:dyDescent="0.25">
      <c r="A50" s="8" t="s">
        <v>34</v>
      </c>
      <c r="B50" s="8"/>
      <c r="C50" s="17">
        <f>SUM(C32:C49)</f>
        <v>0</v>
      </c>
      <c r="D50" s="13">
        <f>SUM(D32:D49)</f>
        <v>0</v>
      </c>
      <c r="E50" s="6"/>
    </row>
    <row r="51" spans="1:7" x14ac:dyDescent="0.25">
      <c r="D51" s="6"/>
    </row>
    <row r="52" spans="1:7" x14ac:dyDescent="0.25">
      <c r="A52" s="8" t="s">
        <v>58</v>
      </c>
      <c r="D52" s="6"/>
    </row>
    <row r="53" spans="1:7" x14ac:dyDescent="0.25">
      <c r="A53" s="1" t="s">
        <v>0</v>
      </c>
      <c r="B53" s="1" t="s">
        <v>1</v>
      </c>
      <c r="C53" s="2" t="s">
        <v>2</v>
      </c>
      <c r="D53" s="6" t="s">
        <v>3</v>
      </c>
    </row>
    <row r="54" spans="1:7" x14ac:dyDescent="0.25">
      <c r="A54" s="1" t="s">
        <v>4</v>
      </c>
      <c r="B54" s="1" t="s">
        <v>5</v>
      </c>
      <c r="D54" s="6">
        <v>0</v>
      </c>
      <c r="E54" s="6"/>
    </row>
    <row r="55" spans="1:7" x14ac:dyDescent="0.25">
      <c r="A55" s="1" t="s">
        <v>6</v>
      </c>
      <c r="B55" s="1" t="s">
        <v>7</v>
      </c>
      <c r="D55" s="6">
        <v>0</v>
      </c>
      <c r="E55" s="6"/>
    </row>
    <row r="56" spans="1:7" x14ac:dyDescent="0.25">
      <c r="A56" s="1" t="s">
        <v>8</v>
      </c>
      <c r="B56" s="1" t="s">
        <v>9</v>
      </c>
      <c r="D56" s="6">
        <v>0</v>
      </c>
      <c r="E56" s="6"/>
    </row>
    <row r="57" spans="1:7" x14ac:dyDescent="0.25">
      <c r="A57" s="1" t="s">
        <v>10</v>
      </c>
      <c r="B57" s="1" t="s">
        <v>11</v>
      </c>
      <c r="D57" s="6">
        <v>0</v>
      </c>
      <c r="E57" s="6"/>
      <c r="F57" s="21"/>
      <c r="G57" s="21"/>
    </row>
    <row r="58" spans="1:7" x14ac:dyDescent="0.25">
      <c r="A58" s="1" t="s">
        <v>12</v>
      </c>
      <c r="B58" s="1" t="s">
        <v>13</v>
      </c>
      <c r="D58" s="6">
        <v>0</v>
      </c>
      <c r="E58" s="6"/>
    </row>
    <row r="59" spans="1:7" x14ac:dyDescent="0.25">
      <c r="A59" s="1" t="s">
        <v>14</v>
      </c>
      <c r="B59" s="1" t="s">
        <v>15</v>
      </c>
      <c r="D59" s="6">
        <v>0</v>
      </c>
      <c r="E59" s="6"/>
    </row>
    <row r="60" spans="1:7" x14ac:dyDescent="0.25">
      <c r="A60" s="1" t="s">
        <v>16</v>
      </c>
      <c r="B60" s="1" t="s">
        <v>17</v>
      </c>
      <c r="C60" s="2">
        <v>3</v>
      </c>
      <c r="D60" s="6">
        <v>1625462.15</v>
      </c>
      <c r="E60" s="6"/>
    </row>
    <row r="61" spans="1:7" x14ac:dyDescent="0.25">
      <c r="A61" s="1" t="s">
        <v>18</v>
      </c>
      <c r="B61" s="1" t="s">
        <v>19</v>
      </c>
      <c r="D61" s="6">
        <v>0</v>
      </c>
      <c r="E61" s="6"/>
    </row>
    <row r="62" spans="1:7" x14ac:dyDescent="0.25">
      <c r="A62" s="1" t="s">
        <v>20</v>
      </c>
      <c r="B62" s="1" t="s">
        <v>21</v>
      </c>
      <c r="D62" s="6">
        <v>0</v>
      </c>
      <c r="E62" s="6"/>
    </row>
    <row r="63" spans="1:7" x14ac:dyDescent="0.25">
      <c r="A63" s="1" t="s">
        <v>22</v>
      </c>
      <c r="B63" s="1" t="s">
        <v>23</v>
      </c>
      <c r="C63" s="2">
        <v>1</v>
      </c>
      <c r="D63" s="6">
        <v>560140.59</v>
      </c>
      <c r="E63" s="6"/>
    </row>
    <row r="64" spans="1:7" x14ac:dyDescent="0.25">
      <c r="A64" s="1" t="s">
        <v>24</v>
      </c>
      <c r="B64" s="1" t="s">
        <v>25</v>
      </c>
      <c r="D64" s="6">
        <v>0</v>
      </c>
      <c r="E64" s="6"/>
    </row>
    <row r="65" spans="1:5" x14ac:dyDescent="0.25">
      <c r="A65" s="1" t="s">
        <v>26</v>
      </c>
      <c r="B65" s="1" t="s">
        <v>27</v>
      </c>
      <c r="D65" s="6">
        <v>0</v>
      </c>
      <c r="E65" s="6"/>
    </row>
    <row r="66" spans="1:5" x14ac:dyDescent="0.25">
      <c r="A66" s="1" t="s">
        <v>28</v>
      </c>
      <c r="B66" s="1" t="s">
        <v>29</v>
      </c>
      <c r="D66" s="6">
        <v>0</v>
      </c>
      <c r="E66" s="6"/>
    </row>
    <row r="67" spans="1:5" x14ac:dyDescent="0.25">
      <c r="A67" s="1" t="s">
        <v>30</v>
      </c>
      <c r="B67" s="1" t="s">
        <v>31</v>
      </c>
      <c r="D67" s="6">
        <v>0</v>
      </c>
      <c r="E67" s="6"/>
    </row>
    <row r="68" spans="1:5" x14ac:dyDescent="0.25">
      <c r="A68" s="1" t="s">
        <v>36</v>
      </c>
      <c r="B68" s="1" t="s">
        <v>37</v>
      </c>
      <c r="D68" s="6">
        <v>0</v>
      </c>
      <c r="E68" s="6"/>
    </row>
    <row r="69" spans="1:5" x14ac:dyDescent="0.25">
      <c r="A69" s="1" t="s">
        <v>38</v>
      </c>
      <c r="B69" s="1" t="s">
        <v>39</v>
      </c>
      <c r="D69" s="6">
        <v>0</v>
      </c>
      <c r="E69" s="6"/>
    </row>
    <row r="70" spans="1:5" x14ac:dyDescent="0.25">
      <c r="A70" s="1" t="s">
        <v>32</v>
      </c>
      <c r="B70" s="1" t="s">
        <v>33</v>
      </c>
      <c r="D70" s="6">
        <v>0</v>
      </c>
      <c r="E70" s="6"/>
    </row>
    <row r="71" spans="1:5" x14ac:dyDescent="0.25">
      <c r="A71" s="1" t="s">
        <v>40</v>
      </c>
      <c r="B71" s="1" t="s">
        <v>41</v>
      </c>
      <c r="D71" s="6">
        <v>0</v>
      </c>
      <c r="E71" s="6"/>
    </row>
    <row r="72" spans="1:5" s="8" customFormat="1" ht="14.25" x14ac:dyDescent="0.2">
      <c r="A72" s="8" t="s">
        <v>34</v>
      </c>
      <c r="C72" s="17">
        <f>SUM(C54:C71)</f>
        <v>4</v>
      </c>
      <c r="D72" s="13">
        <f>SUM(D54:D71)</f>
        <v>2185602.7399999998</v>
      </c>
      <c r="E72" s="13"/>
    </row>
    <row r="73" spans="1:5" x14ac:dyDescent="0.25">
      <c r="D73" s="6"/>
    </row>
    <row r="74" spans="1:5" x14ac:dyDescent="0.25">
      <c r="A74" s="8" t="s">
        <v>45</v>
      </c>
      <c r="D74" s="6"/>
    </row>
    <row r="75" spans="1:5" x14ac:dyDescent="0.25">
      <c r="A75" s="1" t="s">
        <v>0</v>
      </c>
      <c r="B75" s="1" t="s">
        <v>1</v>
      </c>
      <c r="C75" s="2" t="s">
        <v>2</v>
      </c>
      <c r="D75" s="6" t="s">
        <v>3</v>
      </c>
    </row>
    <row r="76" spans="1:5" x14ac:dyDescent="0.25">
      <c r="A76" s="1" t="s">
        <v>4</v>
      </c>
      <c r="B76" s="1" t="s">
        <v>5</v>
      </c>
      <c r="D76" s="6">
        <v>0</v>
      </c>
      <c r="E76" s="6"/>
    </row>
    <row r="77" spans="1:5" x14ac:dyDescent="0.25">
      <c r="A77" s="1" t="s">
        <v>6</v>
      </c>
      <c r="B77" s="1" t="s">
        <v>7</v>
      </c>
      <c r="D77" s="6">
        <v>0</v>
      </c>
      <c r="E77" s="6"/>
    </row>
    <row r="78" spans="1:5" x14ac:dyDescent="0.25">
      <c r="A78" s="1" t="s">
        <v>8</v>
      </c>
      <c r="B78" s="1" t="s">
        <v>9</v>
      </c>
      <c r="D78" s="6">
        <v>0</v>
      </c>
      <c r="E78" s="6"/>
    </row>
    <row r="79" spans="1:5" x14ac:dyDescent="0.25">
      <c r="A79" s="1" t="s">
        <v>10</v>
      </c>
      <c r="B79" s="1" t="s">
        <v>11</v>
      </c>
      <c r="D79" s="6">
        <v>0</v>
      </c>
      <c r="E79" s="6"/>
    </row>
    <row r="80" spans="1:5" x14ac:dyDescent="0.25">
      <c r="A80" s="1" t="s">
        <v>12</v>
      </c>
      <c r="B80" s="1" t="s">
        <v>13</v>
      </c>
      <c r="D80" s="6">
        <v>0</v>
      </c>
      <c r="E80" s="6"/>
    </row>
    <row r="81" spans="1:5" x14ac:dyDescent="0.25">
      <c r="A81" s="1" t="s">
        <v>14</v>
      </c>
      <c r="B81" s="1" t="s">
        <v>15</v>
      </c>
      <c r="D81" s="6">
        <v>0</v>
      </c>
      <c r="E81" s="6"/>
    </row>
    <row r="82" spans="1:5" x14ac:dyDescent="0.25">
      <c r="A82" s="1" t="s">
        <v>16</v>
      </c>
      <c r="B82" s="1" t="s">
        <v>17</v>
      </c>
      <c r="D82" s="6">
        <v>0</v>
      </c>
      <c r="E82" s="6"/>
    </row>
    <row r="83" spans="1:5" x14ac:dyDescent="0.25">
      <c r="A83" s="1" t="s">
        <v>18</v>
      </c>
      <c r="B83" s="1" t="s">
        <v>19</v>
      </c>
      <c r="D83" s="6">
        <v>0</v>
      </c>
      <c r="E83" s="6"/>
    </row>
    <row r="84" spans="1:5" x14ac:dyDescent="0.25">
      <c r="A84" s="1" t="s">
        <v>20</v>
      </c>
      <c r="B84" s="1" t="s">
        <v>21</v>
      </c>
      <c r="D84" s="6">
        <v>0</v>
      </c>
      <c r="E84" s="6"/>
    </row>
    <row r="85" spans="1:5" x14ac:dyDescent="0.25">
      <c r="A85" s="1" t="s">
        <v>22</v>
      </c>
      <c r="B85" s="1" t="s">
        <v>23</v>
      </c>
      <c r="D85" s="6">
        <v>0</v>
      </c>
      <c r="E85" s="6"/>
    </row>
    <row r="86" spans="1:5" x14ac:dyDescent="0.25">
      <c r="A86" s="1" t="s">
        <v>24</v>
      </c>
      <c r="B86" s="1" t="s">
        <v>25</v>
      </c>
      <c r="D86" s="6">
        <v>0</v>
      </c>
      <c r="E86" s="6"/>
    </row>
    <row r="87" spans="1:5" x14ac:dyDescent="0.25">
      <c r="A87" s="1" t="s">
        <v>26</v>
      </c>
      <c r="B87" s="1" t="s">
        <v>27</v>
      </c>
      <c r="D87" s="6">
        <v>0</v>
      </c>
      <c r="E87" s="6"/>
    </row>
    <row r="88" spans="1:5" x14ac:dyDescent="0.25">
      <c r="A88" s="1" t="s">
        <v>28</v>
      </c>
      <c r="B88" s="1" t="s">
        <v>29</v>
      </c>
      <c r="D88" s="6">
        <v>0</v>
      </c>
      <c r="E88" s="6"/>
    </row>
    <row r="89" spans="1:5" x14ac:dyDescent="0.25">
      <c r="A89" s="1" t="s">
        <v>30</v>
      </c>
      <c r="B89" s="1" t="s">
        <v>31</v>
      </c>
      <c r="D89" s="6">
        <v>0</v>
      </c>
      <c r="E89" s="6"/>
    </row>
    <row r="90" spans="1:5" x14ac:dyDescent="0.25">
      <c r="A90" s="1" t="s">
        <v>36</v>
      </c>
      <c r="B90" s="1" t="s">
        <v>37</v>
      </c>
      <c r="D90" s="6">
        <v>0</v>
      </c>
      <c r="E90" s="6"/>
    </row>
    <row r="91" spans="1:5" x14ac:dyDescent="0.25">
      <c r="A91" s="1" t="s">
        <v>38</v>
      </c>
      <c r="B91" s="1" t="s">
        <v>39</v>
      </c>
      <c r="D91" s="6">
        <v>0</v>
      </c>
      <c r="E91" s="6"/>
    </row>
    <row r="92" spans="1:5" x14ac:dyDescent="0.25">
      <c r="A92" s="1" t="s">
        <v>32</v>
      </c>
      <c r="B92" s="1" t="s">
        <v>33</v>
      </c>
      <c r="D92" s="6">
        <v>0</v>
      </c>
      <c r="E92" s="6"/>
    </row>
    <row r="93" spans="1:5" x14ac:dyDescent="0.25">
      <c r="A93" s="1" t="s">
        <v>40</v>
      </c>
      <c r="B93" s="1" t="s">
        <v>41</v>
      </c>
      <c r="D93" s="6">
        <v>0</v>
      </c>
      <c r="E93" s="6"/>
    </row>
    <row r="94" spans="1:5" x14ac:dyDescent="0.25">
      <c r="A94" s="8" t="s">
        <v>34</v>
      </c>
      <c r="C94" s="17">
        <f>SUM(C76:C93)</f>
        <v>0</v>
      </c>
      <c r="D94" s="13">
        <f>SUM(D76:D93)</f>
        <v>0</v>
      </c>
      <c r="E94" s="6"/>
    </row>
    <row r="95" spans="1:5" x14ac:dyDescent="0.25">
      <c r="D95" s="6"/>
    </row>
    <row r="96" spans="1:5" x14ac:dyDescent="0.25">
      <c r="A96" s="8" t="s">
        <v>54</v>
      </c>
      <c r="D96" s="6"/>
    </row>
    <row r="97" spans="1:5" x14ac:dyDescent="0.25">
      <c r="A97" s="1" t="s">
        <v>0</v>
      </c>
      <c r="B97" s="1" t="s">
        <v>1</v>
      </c>
      <c r="C97" s="2" t="s">
        <v>2</v>
      </c>
      <c r="D97" s="6" t="s">
        <v>3</v>
      </c>
    </row>
    <row r="98" spans="1:5" x14ac:dyDescent="0.25">
      <c r="A98" s="1" t="s">
        <v>4</v>
      </c>
      <c r="B98" s="1" t="s">
        <v>5</v>
      </c>
      <c r="D98" s="6">
        <v>0</v>
      </c>
      <c r="E98" s="6"/>
    </row>
    <row r="99" spans="1:5" x14ac:dyDescent="0.25">
      <c r="A99" s="1" t="s">
        <v>6</v>
      </c>
      <c r="B99" s="1" t="s">
        <v>7</v>
      </c>
      <c r="D99" s="6">
        <v>0</v>
      </c>
      <c r="E99" s="6"/>
    </row>
    <row r="100" spans="1:5" x14ac:dyDescent="0.25">
      <c r="A100" s="1" t="s">
        <v>8</v>
      </c>
      <c r="B100" s="1" t="s">
        <v>9</v>
      </c>
      <c r="D100" s="6">
        <v>0</v>
      </c>
      <c r="E100" s="6"/>
    </row>
    <row r="101" spans="1:5" x14ac:dyDescent="0.25">
      <c r="A101" s="1" t="s">
        <v>10</v>
      </c>
      <c r="B101" s="1" t="s">
        <v>11</v>
      </c>
      <c r="D101" s="6">
        <v>0</v>
      </c>
      <c r="E101" s="6"/>
    </row>
    <row r="102" spans="1:5" x14ac:dyDescent="0.25">
      <c r="A102" s="1" t="s">
        <v>12</v>
      </c>
      <c r="B102" s="1" t="s">
        <v>13</v>
      </c>
      <c r="D102" s="6">
        <v>0</v>
      </c>
      <c r="E102" s="6"/>
    </row>
    <row r="103" spans="1:5" x14ac:dyDescent="0.25">
      <c r="A103" s="1" t="s">
        <v>14</v>
      </c>
      <c r="B103" s="1" t="s">
        <v>15</v>
      </c>
      <c r="D103" s="6">
        <v>0</v>
      </c>
      <c r="E103" s="6"/>
    </row>
    <row r="104" spans="1:5" x14ac:dyDescent="0.25">
      <c r="A104" s="1" t="s">
        <v>16</v>
      </c>
      <c r="B104" s="1" t="s">
        <v>17</v>
      </c>
      <c r="D104" s="6">
        <v>0</v>
      </c>
      <c r="E104" s="6"/>
    </row>
    <row r="105" spans="1:5" x14ac:dyDescent="0.25">
      <c r="A105" s="1" t="s">
        <v>18</v>
      </c>
      <c r="B105" s="1" t="s">
        <v>19</v>
      </c>
      <c r="D105" s="6">
        <v>0</v>
      </c>
      <c r="E105" s="6"/>
    </row>
    <row r="106" spans="1:5" x14ac:dyDescent="0.25">
      <c r="A106" s="1" t="s">
        <v>20</v>
      </c>
      <c r="B106" s="1" t="s">
        <v>21</v>
      </c>
      <c r="D106" s="6">
        <v>0</v>
      </c>
      <c r="E106" s="6"/>
    </row>
    <row r="107" spans="1:5" x14ac:dyDescent="0.25">
      <c r="A107" s="1" t="s">
        <v>22</v>
      </c>
      <c r="B107" s="1" t="s">
        <v>23</v>
      </c>
      <c r="D107" s="6">
        <v>0</v>
      </c>
      <c r="E107" s="6"/>
    </row>
    <row r="108" spans="1:5" x14ac:dyDescent="0.25">
      <c r="A108" s="1" t="s">
        <v>24</v>
      </c>
      <c r="B108" s="1" t="s">
        <v>25</v>
      </c>
      <c r="D108" s="6">
        <v>0</v>
      </c>
      <c r="E108" s="6"/>
    </row>
    <row r="109" spans="1:5" x14ac:dyDescent="0.25">
      <c r="A109" s="1" t="s">
        <v>26</v>
      </c>
      <c r="B109" s="1" t="s">
        <v>27</v>
      </c>
      <c r="D109" s="6">
        <v>0</v>
      </c>
      <c r="E109" s="6"/>
    </row>
    <row r="110" spans="1:5" x14ac:dyDescent="0.25">
      <c r="A110" s="1" t="s">
        <v>28</v>
      </c>
      <c r="B110" s="1" t="s">
        <v>29</v>
      </c>
      <c r="D110" s="6">
        <v>0</v>
      </c>
      <c r="E110" s="6"/>
    </row>
    <row r="111" spans="1:5" x14ac:dyDescent="0.25">
      <c r="A111" s="1" t="s">
        <v>30</v>
      </c>
      <c r="B111" s="1" t="s">
        <v>31</v>
      </c>
      <c r="D111" s="6">
        <v>0</v>
      </c>
      <c r="E111" s="6"/>
    </row>
    <row r="112" spans="1:5" x14ac:dyDescent="0.25">
      <c r="A112" s="1" t="s">
        <v>36</v>
      </c>
      <c r="B112" s="1" t="s">
        <v>37</v>
      </c>
      <c r="D112" s="6">
        <v>0</v>
      </c>
      <c r="E112" s="6"/>
    </row>
    <row r="113" spans="1:5" x14ac:dyDescent="0.25">
      <c r="A113" s="1" t="s">
        <v>38</v>
      </c>
      <c r="B113" s="1" t="s">
        <v>39</v>
      </c>
      <c r="D113" s="6">
        <v>0</v>
      </c>
      <c r="E113" s="6"/>
    </row>
    <row r="114" spans="1:5" x14ac:dyDescent="0.25">
      <c r="A114" s="1" t="s">
        <v>32</v>
      </c>
      <c r="B114" s="1" t="s">
        <v>33</v>
      </c>
      <c r="D114" s="6">
        <v>0</v>
      </c>
      <c r="E114" s="6"/>
    </row>
    <row r="115" spans="1:5" x14ac:dyDescent="0.25">
      <c r="A115" s="1" t="s">
        <v>40</v>
      </c>
      <c r="B115" s="1" t="s">
        <v>41</v>
      </c>
      <c r="D115" s="6">
        <v>0</v>
      </c>
      <c r="E115" s="6"/>
    </row>
    <row r="116" spans="1:5" x14ac:dyDescent="0.25">
      <c r="A116" s="8" t="s">
        <v>34</v>
      </c>
      <c r="C116" s="17">
        <f>SUM(C98:C115)</f>
        <v>0</v>
      </c>
      <c r="D116" s="13">
        <f>SUM(D98:D115)</f>
        <v>0</v>
      </c>
      <c r="E116" s="6"/>
    </row>
    <row r="117" spans="1:5" x14ac:dyDescent="0.25">
      <c r="D117" s="6"/>
    </row>
    <row r="118" spans="1:5" x14ac:dyDescent="0.25">
      <c r="A118" s="8" t="s">
        <v>46</v>
      </c>
      <c r="D118" s="6"/>
    </row>
    <row r="119" spans="1:5" x14ac:dyDescent="0.2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x14ac:dyDescent="0.25">
      <c r="A120" s="1" t="s">
        <v>4</v>
      </c>
      <c r="B120" s="1" t="s">
        <v>5</v>
      </c>
      <c r="D120" s="6">
        <v>0</v>
      </c>
      <c r="E120" s="6"/>
    </row>
    <row r="121" spans="1:5" x14ac:dyDescent="0.25">
      <c r="A121" s="1" t="s">
        <v>6</v>
      </c>
      <c r="B121" s="1" t="s">
        <v>7</v>
      </c>
      <c r="D121" s="6">
        <v>0</v>
      </c>
      <c r="E121" s="6"/>
    </row>
    <row r="122" spans="1:5" x14ac:dyDescent="0.25">
      <c r="A122" s="1" t="s">
        <v>8</v>
      </c>
      <c r="B122" s="1" t="s">
        <v>9</v>
      </c>
      <c r="D122" s="6">
        <v>0</v>
      </c>
      <c r="E122" s="6"/>
    </row>
    <row r="123" spans="1:5" x14ac:dyDescent="0.25">
      <c r="A123" s="1" t="s">
        <v>10</v>
      </c>
      <c r="B123" s="1" t="s">
        <v>11</v>
      </c>
      <c r="D123" s="6">
        <v>0</v>
      </c>
      <c r="E123" s="6"/>
    </row>
    <row r="124" spans="1:5" x14ac:dyDescent="0.25">
      <c r="A124" s="1" t="s">
        <v>12</v>
      </c>
      <c r="B124" s="1" t="s">
        <v>13</v>
      </c>
      <c r="C124" s="2">
        <v>3</v>
      </c>
      <c r="D124" s="6">
        <v>1016000</v>
      </c>
      <c r="E124" s="6"/>
    </row>
    <row r="125" spans="1:5" x14ac:dyDescent="0.25">
      <c r="A125" s="1" t="s">
        <v>14</v>
      </c>
      <c r="B125" s="1" t="s">
        <v>15</v>
      </c>
      <c r="D125" s="6">
        <v>0</v>
      </c>
      <c r="E125" s="6"/>
    </row>
    <row r="126" spans="1:5" x14ac:dyDescent="0.25">
      <c r="A126" s="1" t="s">
        <v>16</v>
      </c>
      <c r="B126" s="1" t="s">
        <v>17</v>
      </c>
      <c r="D126" s="6">
        <v>0</v>
      </c>
      <c r="E126" s="6"/>
    </row>
    <row r="127" spans="1:5" x14ac:dyDescent="0.25">
      <c r="A127" s="1" t="s">
        <v>18</v>
      </c>
      <c r="B127" s="1" t="s">
        <v>19</v>
      </c>
      <c r="D127" s="6">
        <v>0</v>
      </c>
      <c r="E127" s="6"/>
    </row>
    <row r="128" spans="1:5" x14ac:dyDescent="0.25">
      <c r="A128" s="1" t="s">
        <v>20</v>
      </c>
      <c r="B128" s="1" t="s">
        <v>21</v>
      </c>
      <c r="D128" s="6">
        <v>0</v>
      </c>
      <c r="E128" s="6"/>
    </row>
    <row r="129" spans="1:5" x14ac:dyDescent="0.25">
      <c r="A129" s="1" t="s">
        <v>22</v>
      </c>
      <c r="B129" s="1" t="s">
        <v>23</v>
      </c>
      <c r="D129" s="6">
        <v>0</v>
      </c>
      <c r="E129" s="6"/>
    </row>
    <row r="130" spans="1:5" x14ac:dyDescent="0.25">
      <c r="A130" s="1" t="s">
        <v>24</v>
      </c>
      <c r="B130" s="1" t="s">
        <v>25</v>
      </c>
      <c r="D130" s="6">
        <v>0</v>
      </c>
      <c r="E130" s="6"/>
    </row>
    <row r="131" spans="1:5" x14ac:dyDescent="0.25">
      <c r="A131" s="1" t="s">
        <v>26</v>
      </c>
      <c r="B131" s="1" t="s">
        <v>27</v>
      </c>
      <c r="D131" s="6">
        <v>0</v>
      </c>
      <c r="E131" s="6"/>
    </row>
    <row r="132" spans="1:5" x14ac:dyDescent="0.25">
      <c r="A132" s="1" t="s">
        <v>28</v>
      </c>
      <c r="B132" s="1" t="s">
        <v>29</v>
      </c>
      <c r="D132" s="6">
        <v>0</v>
      </c>
      <c r="E132" s="6"/>
    </row>
    <row r="133" spans="1:5" x14ac:dyDescent="0.25">
      <c r="A133" s="1" t="s">
        <v>30</v>
      </c>
      <c r="B133" s="1" t="s">
        <v>31</v>
      </c>
      <c r="D133" s="6">
        <v>0</v>
      </c>
      <c r="E133" s="6"/>
    </row>
    <row r="134" spans="1:5" x14ac:dyDescent="0.25">
      <c r="A134" s="1" t="s">
        <v>36</v>
      </c>
      <c r="B134" s="1" t="s">
        <v>37</v>
      </c>
      <c r="D134" s="6">
        <v>0</v>
      </c>
      <c r="E134" s="6"/>
    </row>
    <row r="135" spans="1:5" x14ac:dyDescent="0.25">
      <c r="A135" s="1" t="s">
        <v>38</v>
      </c>
      <c r="B135" s="1" t="s">
        <v>39</v>
      </c>
      <c r="D135" s="6">
        <v>0</v>
      </c>
      <c r="E135" s="6"/>
    </row>
    <row r="136" spans="1:5" x14ac:dyDescent="0.25">
      <c r="A136" s="1" t="s">
        <v>32</v>
      </c>
      <c r="B136" s="1" t="s">
        <v>33</v>
      </c>
      <c r="D136" s="6">
        <v>0</v>
      </c>
      <c r="E136" s="6"/>
    </row>
    <row r="137" spans="1:5" x14ac:dyDescent="0.25">
      <c r="A137" s="1" t="s">
        <v>40</v>
      </c>
      <c r="B137" s="1" t="s">
        <v>41</v>
      </c>
      <c r="D137" s="6">
        <v>0</v>
      </c>
      <c r="E137" s="6"/>
    </row>
    <row r="138" spans="1:5" x14ac:dyDescent="0.25">
      <c r="A138" s="8" t="s">
        <v>34</v>
      </c>
      <c r="C138" s="17">
        <f>SUM(C120:C137)</f>
        <v>3</v>
      </c>
      <c r="D138" s="13">
        <f>SUM(D120:D137)</f>
        <v>1016000</v>
      </c>
      <c r="E138" s="6"/>
    </row>
    <row r="139" spans="1:5" x14ac:dyDescent="0.25">
      <c r="D139" s="6"/>
    </row>
    <row r="140" spans="1:5" x14ac:dyDescent="0.25">
      <c r="D140" s="6"/>
    </row>
    <row r="141" spans="1:5" x14ac:dyDescent="0.25">
      <c r="A141" s="3" t="s">
        <v>47</v>
      </c>
      <c r="B141" s="4"/>
    </row>
    <row r="143" spans="1:5" x14ac:dyDescent="0.25">
      <c r="A143" s="1" t="s">
        <v>4</v>
      </c>
      <c r="B143" s="1" t="s">
        <v>5</v>
      </c>
      <c r="C143" s="7">
        <f t="shared" ref="C143:D150" si="2">C167+C189</f>
        <v>0</v>
      </c>
      <c r="D143" s="6">
        <f t="shared" si="2"/>
        <v>0</v>
      </c>
      <c r="E143" s="6"/>
    </row>
    <row r="144" spans="1:5" x14ac:dyDescent="0.2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x14ac:dyDescent="0.2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x14ac:dyDescent="0.2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x14ac:dyDescent="0.2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x14ac:dyDescent="0.2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x14ac:dyDescent="0.2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x14ac:dyDescent="0.2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x14ac:dyDescent="0.25">
      <c r="A151" s="1" t="s">
        <v>20</v>
      </c>
      <c r="B151" s="1" t="s">
        <v>21</v>
      </c>
      <c r="C151" s="7">
        <f t="shared" ref="C151:C160" si="3">C175+C197</f>
        <v>0</v>
      </c>
      <c r="D151" s="6">
        <f t="shared" ref="D151:D160" si="4">D175+D197</f>
        <v>0</v>
      </c>
      <c r="E151" s="6"/>
    </row>
    <row r="152" spans="1:5" x14ac:dyDescent="0.25">
      <c r="A152" s="1" t="s">
        <v>22</v>
      </c>
      <c r="B152" s="1" t="s">
        <v>23</v>
      </c>
      <c r="C152" s="7">
        <f t="shared" si="3"/>
        <v>0</v>
      </c>
      <c r="D152" s="6">
        <f t="shared" si="4"/>
        <v>0</v>
      </c>
      <c r="E152" s="6"/>
    </row>
    <row r="153" spans="1:5" x14ac:dyDescent="0.25">
      <c r="A153" s="1" t="s">
        <v>24</v>
      </c>
      <c r="B153" s="1" t="s">
        <v>25</v>
      </c>
      <c r="C153" s="7">
        <f t="shared" si="3"/>
        <v>0</v>
      </c>
      <c r="D153" s="6">
        <f t="shared" si="4"/>
        <v>0</v>
      </c>
      <c r="E153" s="6"/>
    </row>
    <row r="154" spans="1:5" x14ac:dyDescent="0.25">
      <c r="A154" s="1" t="s">
        <v>26</v>
      </c>
      <c r="B154" s="1" t="s">
        <v>27</v>
      </c>
      <c r="C154" s="7">
        <f t="shared" si="3"/>
        <v>0</v>
      </c>
      <c r="D154" s="6">
        <f t="shared" si="4"/>
        <v>0</v>
      </c>
      <c r="E154" s="6"/>
    </row>
    <row r="155" spans="1:5" x14ac:dyDescent="0.25">
      <c r="A155" s="1" t="s">
        <v>28</v>
      </c>
      <c r="B155" s="1" t="s">
        <v>29</v>
      </c>
      <c r="C155" s="7">
        <f t="shared" si="3"/>
        <v>0</v>
      </c>
      <c r="D155" s="6">
        <f t="shared" si="4"/>
        <v>0</v>
      </c>
      <c r="E155" s="6"/>
    </row>
    <row r="156" spans="1:5" x14ac:dyDescent="0.25">
      <c r="A156" s="1" t="s">
        <v>30</v>
      </c>
      <c r="B156" s="1" t="s">
        <v>31</v>
      </c>
      <c r="C156" s="7">
        <f t="shared" si="3"/>
        <v>0</v>
      </c>
      <c r="D156" s="6">
        <f t="shared" si="4"/>
        <v>0</v>
      </c>
      <c r="E156" s="6"/>
    </row>
    <row r="157" spans="1:5" x14ac:dyDescent="0.25">
      <c r="A157" s="1" t="s">
        <v>36</v>
      </c>
      <c r="B157" s="1" t="s">
        <v>37</v>
      </c>
      <c r="C157" s="7">
        <f t="shared" si="3"/>
        <v>0</v>
      </c>
      <c r="D157" s="6">
        <f t="shared" si="4"/>
        <v>0</v>
      </c>
      <c r="E157" s="6"/>
    </row>
    <row r="158" spans="1:5" x14ac:dyDescent="0.25">
      <c r="A158" s="1" t="s">
        <v>38</v>
      </c>
      <c r="B158" s="1" t="s">
        <v>39</v>
      </c>
      <c r="C158" s="7">
        <f t="shared" si="3"/>
        <v>0</v>
      </c>
      <c r="D158" s="6">
        <f t="shared" si="4"/>
        <v>0</v>
      </c>
      <c r="E158" s="6"/>
    </row>
    <row r="159" spans="1:5" x14ac:dyDescent="0.25">
      <c r="A159" s="1" t="s">
        <v>32</v>
      </c>
      <c r="B159" s="1" t="s">
        <v>33</v>
      </c>
      <c r="C159" s="7">
        <f t="shared" si="3"/>
        <v>0</v>
      </c>
      <c r="D159" s="6">
        <f t="shared" si="4"/>
        <v>0</v>
      </c>
      <c r="E159" s="6"/>
    </row>
    <row r="160" spans="1:5" x14ac:dyDescent="0.25">
      <c r="A160" s="1" t="s">
        <v>40</v>
      </c>
      <c r="B160" s="1" t="s">
        <v>41</v>
      </c>
      <c r="C160" s="7">
        <f t="shared" si="3"/>
        <v>0</v>
      </c>
      <c r="D160" s="6">
        <f t="shared" si="4"/>
        <v>0</v>
      </c>
      <c r="E160" s="6"/>
    </row>
    <row r="161" spans="1:7" x14ac:dyDescent="0.25">
      <c r="D161" s="6"/>
      <c r="E161" s="6"/>
    </row>
    <row r="162" spans="1:7" x14ac:dyDescent="0.25">
      <c r="D162" s="6"/>
    </row>
    <row r="163" spans="1:7" x14ac:dyDescent="0.25">
      <c r="A163" s="8" t="s">
        <v>42</v>
      </c>
      <c r="D163" s="6"/>
    </row>
    <row r="164" spans="1:7" x14ac:dyDescent="0.25">
      <c r="D164" s="6"/>
    </row>
    <row r="165" spans="1:7" x14ac:dyDescent="0.25">
      <c r="A165" s="8" t="s">
        <v>48</v>
      </c>
      <c r="D165" s="6"/>
    </row>
    <row r="166" spans="1:7" x14ac:dyDescent="0.25">
      <c r="A166" s="1" t="s">
        <v>0</v>
      </c>
      <c r="B166" s="1" t="s">
        <v>1</v>
      </c>
      <c r="C166" s="2" t="s">
        <v>2</v>
      </c>
      <c r="D166" s="6" t="s">
        <v>3</v>
      </c>
    </row>
    <row r="167" spans="1:7" x14ac:dyDescent="0.25">
      <c r="A167" s="1" t="s">
        <v>4</v>
      </c>
      <c r="B167" s="1" t="s">
        <v>5</v>
      </c>
      <c r="D167" s="6">
        <v>0</v>
      </c>
      <c r="E167" s="6"/>
    </row>
    <row r="168" spans="1:7" x14ac:dyDescent="0.25">
      <c r="A168" s="1" t="s">
        <v>6</v>
      </c>
      <c r="B168" s="1" t="s">
        <v>7</v>
      </c>
      <c r="D168" s="6">
        <v>0</v>
      </c>
      <c r="E168" s="6"/>
    </row>
    <row r="169" spans="1:7" x14ac:dyDescent="0.25">
      <c r="A169" s="1" t="s">
        <v>8</v>
      </c>
      <c r="B169" s="1" t="s">
        <v>9</v>
      </c>
      <c r="D169" s="6">
        <v>0</v>
      </c>
      <c r="E169" s="6"/>
    </row>
    <row r="170" spans="1:7" x14ac:dyDescent="0.25">
      <c r="A170" s="1" t="s">
        <v>10</v>
      </c>
      <c r="B170" s="1" t="s">
        <v>11</v>
      </c>
      <c r="D170" s="6">
        <v>0</v>
      </c>
      <c r="E170" s="6"/>
    </row>
    <row r="171" spans="1:7" x14ac:dyDescent="0.25">
      <c r="A171" s="1" t="s">
        <v>12</v>
      </c>
      <c r="B171" s="1" t="s">
        <v>13</v>
      </c>
      <c r="D171" s="6">
        <v>0</v>
      </c>
      <c r="E171" s="6"/>
    </row>
    <row r="172" spans="1:7" x14ac:dyDescent="0.25">
      <c r="A172" s="1" t="s">
        <v>14</v>
      </c>
      <c r="B172" s="1" t="s">
        <v>15</v>
      </c>
      <c r="D172" s="6">
        <v>0</v>
      </c>
      <c r="E172" s="6"/>
    </row>
    <row r="173" spans="1:7" x14ac:dyDescent="0.25">
      <c r="A173" s="1" t="s">
        <v>16</v>
      </c>
      <c r="B173" s="1" t="s">
        <v>17</v>
      </c>
      <c r="D173" s="6">
        <v>0</v>
      </c>
      <c r="E173" s="6"/>
    </row>
    <row r="174" spans="1:7" x14ac:dyDescent="0.25">
      <c r="A174" s="1" t="s">
        <v>18</v>
      </c>
      <c r="B174" s="1" t="s">
        <v>19</v>
      </c>
      <c r="D174" s="6">
        <v>0</v>
      </c>
      <c r="E174" s="6"/>
    </row>
    <row r="175" spans="1:7" x14ac:dyDescent="0.25">
      <c r="A175" s="1" t="s">
        <v>20</v>
      </c>
      <c r="B175" s="1" t="s">
        <v>21</v>
      </c>
      <c r="D175" s="22">
        <v>0</v>
      </c>
      <c r="E175" s="6"/>
      <c r="F175" s="21"/>
      <c r="G175" s="21"/>
    </row>
    <row r="176" spans="1:7" x14ac:dyDescent="0.25">
      <c r="A176" s="1" t="s">
        <v>22</v>
      </c>
      <c r="B176" s="1" t="s">
        <v>23</v>
      </c>
      <c r="D176" s="6">
        <v>0</v>
      </c>
      <c r="E176" s="6"/>
    </row>
    <row r="177" spans="1:5" x14ac:dyDescent="0.25">
      <c r="A177" s="1" t="s">
        <v>24</v>
      </c>
      <c r="B177" s="1" t="s">
        <v>25</v>
      </c>
      <c r="D177" s="6">
        <v>0</v>
      </c>
      <c r="E177" s="6"/>
    </row>
    <row r="178" spans="1:5" x14ac:dyDescent="0.25">
      <c r="A178" s="1" t="s">
        <v>26</v>
      </c>
      <c r="B178" s="1" t="s">
        <v>27</v>
      </c>
      <c r="D178" s="6">
        <v>0</v>
      </c>
      <c r="E178" s="6"/>
    </row>
    <row r="179" spans="1:5" x14ac:dyDescent="0.25">
      <c r="A179" s="1" t="s">
        <v>28</v>
      </c>
      <c r="B179" s="1" t="s">
        <v>29</v>
      </c>
      <c r="D179" s="6">
        <v>0</v>
      </c>
      <c r="E179" s="6"/>
    </row>
    <row r="180" spans="1:5" x14ac:dyDescent="0.25">
      <c r="A180" s="1" t="s">
        <v>30</v>
      </c>
      <c r="B180" s="1" t="s">
        <v>31</v>
      </c>
      <c r="D180" s="6">
        <v>0</v>
      </c>
      <c r="E180" s="6"/>
    </row>
    <row r="181" spans="1:5" x14ac:dyDescent="0.25">
      <c r="A181" s="1" t="s">
        <v>36</v>
      </c>
      <c r="B181" s="1" t="s">
        <v>37</v>
      </c>
      <c r="D181" s="6">
        <v>0</v>
      </c>
      <c r="E181" s="6"/>
    </row>
    <row r="182" spans="1:5" x14ac:dyDescent="0.25">
      <c r="A182" s="1" t="s">
        <v>38</v>
      </c>
      <c r="B182" s="1" t="s">
        <v>39</v>
      </c>
      <c r="D182" s="6">
        <v>0</v>
      </c>
      <c r="E182" s="6"/>
    </row>
    <row r="183" spans="1:5" x14ac:dyDescent="0.25">
      <c r="A183" s="1" t="s">
        <v>32</v>
      </c>
      <c r="B183" s="1" t="s">
        <v>33</v>
      </c>
      <c r="D183" s="6">
        <v>0</v>
      </c>
      <c r="E183" s="6"/>
    </row>
    <row r="184" spans="1:5" x14ac:dyDescent="0.25">
      <c r="A184" s="1" t="s">
        <v>40</v>
      </c>
      <c r="B184" s="1" t="s">
        <v>41</v>
      </c>
      <c r="D184" s="6">
        <v>0</v>
      </c>
      <c r="E184" s="6"/>
    </row>
    <row r="185" spans="1:5" x14ac:dyDescent="0.25">
      <c r="A185" s="8" t="s">
        <v>34</v>
      </c>
      <c r="C185" s="17">
        <f>SUM(C167:C184)</f>
        <v>0</v>
      </c>
      <c r="D185" s="13">
        <f>SUM(D167:D184)</f>
        <v>0</v>
      </c>
      <c r="E185" s="6"/>
    </row>
    <row r="186" spans="1:5" x14ac:dyDescent="0.25">
      <c r="D186" s="6"/>
    </row>
    <row r="187" spans="1:5" x14ac:dyDescent="0.25">
      <c r="A187" s="8" t="s">
        <v>49</v>
      </c>
      <c r="D187" s="6"/>
    </row>
    <row r="188" spans="1:5" x14ac:dyDescent="0.2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x14ac:dyDescent="0.25">
      <c r="A189" s="1" t="s">
        <v>4</v>
      </c>
      <c r="B189" s="1" t="s">
        <v>5</v>
      </c>
      <c r="D189" s="6">
        <v>0</v>
      </c>
      <c r="E189" s="6"/>
    </row>
    <row r="190" spans="1:5" x14ac:dyDescent="0.25">
      <c r="A190" s="1" t="s">
        <v>6</v>
      </c>
      <c r="B190" s="1" t="s">
        <v>7</v>
      </c>
      <c r="D190" s="6">
        <v>0</v>
      </c>
      <c r="E190" s="6"/>
    </row>
    <row r="191" spans="1:5" x14ac:dyDescent="0.25">
      <c r="A191" s="1" t="s">
        <v>8</v>
      </c>
      <c r="B191" s="1" t="s">
        <v>9</v>
      </c>
      <c r="D191" s="6">
        <v>0</v>
      </c>
      <c r="E191" s="6"/>
    </row>
    <row r="192" spans="1:5" x14ac:dyDescent="0.25">
      <c r="A192" s="1" t="s">
        <v>10</v>
      </c>
      <c r="B192" s="1" t="s">
        <v>11</v>
      </c>
      <c r="D192" s="6">
        <v>0</v>
      </c>
      <c r="E192" s="6"/>
    </row>
    <row r="193" spans="1:5" x14ac:dyDescent="0.25">
      <c r="A193" s="1" t="s">
        <v>12</v>
      </c>
      <c r="B193" s="1" t="s">
        <v>13</v>
      </c>
      <c r="D193" s="6">
        <v>0</v>
      </c>
      <c r="E193" s="6"/>
    </row>
    <row r="194" spans="1:5" x14ac:dyDescent="0.25">
      <c r="A194" s="1" t="s">
        <v>14</v>
      </c>
      <c r="B194" s="1" t="s">
        <v>15</v>
      </c>
      <c r="D194" s="6">
        <v>0</v>
      </c>
      <c r="E194" s="6"/>
    </row>
    <row r="195" spans="1:5" x14ac:dyDescent="0.25">
      <c r="A195" s="1" t="s">
        <v>16</v>
      </c>
      <c r="B195" s="1" t="s">
        <v>17</v>
      </c>
      <c r="D195" s="6">
        <v>0</v>
      </c>
      <c r="E195" s="6"/>
    </row>
    <row r="196" spans="1:5" x14ac:dyDescent="0.25">
      <c r="A196" s="1" t="s">
        <v>18</v>
      </c>
      <c r="B196" s="1" t="s">
        <v>19</v>
      </c>
      <c r="D196" s="6">
        <v>0</v>
      </c>
      <c r="E196" s="6"/>
    </row>
    <row r="197" spans="1:5" x14ac:dyDescent="0.25">
      <c r="A197" s="1" t="s">
        <v>20</v>
      </c>
      <c r="B197" s="1" t="s">
        <v>21</v>
      </c>
      <c r="D197" s="6">
        <v>0</v>
      </c>
      <c r="E197" s="6"/>
    </row>
    <row r="198" spans="1:5" x14ac:dyDescent="0.25">
      <c r="A198" s="1" t="s">
        <v>22</v>
      </c>
      <c r="B198" s="1" t="s">
        <v>23</v>
      </c>
      <c r="D198" s="6">
        <v>0</v>
      </c>
      <c r="E198" s="6"/>
    </row>
    <row r="199" spans="1:5" x14ac:dyDescent="0.25">
      <c r="A199" s="1" t="s">
        <v>24</v>
      </c>
      <c r="B199" s="1" t="s">
        <v>25</v>
      </c>
      <c r="D199" s="6">
        <v>0</v>
      </c>
      <c r="E199" s="6"/>
    </row>
    <row r="200" spans="1:5" x14ac:dyDescent="0.25">
      <c r="A200" s="1" t="s">
        <v>26</v>
      </c>
      <c r="B200" s="1" t="s">
        <v>27</v>
      </c>
      <c r="D200" s="6">
        <v>0</v>
      </c>
      <c r="E200" s="6"/>
    </row>
    <row r="201" spans="1:5" x14ac:dyDescent="0.25">
      <c r="A201" s="1" t="s">
        <v>28</v>
      </c>
      <c r="B201" s="1" t="s">
        <v>29</v>
      </c>
      <c r="D201" s="6">
        <v>0</v>
      </c>
      <c r="E201" s="6"/>
    </row>
    <row r="202" spans="1:5" x14ac:dyDescent="0.25">
      <c r="A202" s="1" t="s">
        <v>30</v>
      </c>
      <c r="B202" s="1" t="s">
        <v>31</v>
      </c>
      <c r="D202" s="6">
        <v>0</v>
      </c>
      <c r="E202" s="6"/>
    </row>
    <row r="203" spans="1:5" x14ac:dyDescent="0.25">
      <c r="A203" s="1" t="s">
        <v>36</v>
      </c>
      <c r="B203" s="1" t="s">
        <v>37</v>
      </c>
      <c r="D203" s="6">
        <v>0</v>
      </c>
      <c r="E203" s="6"/>
    </row>
    <row r="204" spans="1:5" x14ac:dyDescent="0.25">
      <c r="A204" s="1" t="s">
        <v>38</v>
      </c>
      <c r="B204" s="1" t="s">
        <v>39</v>
      </c>
      <c r="D204" s="6">
        <v>0</v>
      </c>
      <c r="E204" s="6"/>
    </row>
    <row r="205" spans="1:5" x14ac:dyDescent="0.25">
      <c r="A205" s="1" t="s">
        <v>32</v>
      </c>
      <c r="B205" s="1" t="s">
        <v>33</v>
      </c>
      <c r="D205" s="6">
        <v>0</v>
      </c>
      <c r="E205" s="6"/>
    </row>
    <row r="206" spans="1:5" x14ac:dyDescent="0.25">
      <c r="A206" s="1" t="s">
        <v>40</v>
      </c>
      <c r="B206" s="1" t="s">
        <v>41</v>
      </c>
      <c r="D206" s="6">
        <v>0</v>
      </c>
      <c r="E206" s="6"/>
    </row>
    <row r="207" spans="1:5" x14ac:dyDescent="0.25">
      <c r="A207" s="18" t="s">
        <v>34</v>
      </c>
      <c r="B207" s="9"/>
      <c r="C207" s="19">
        <f>SUM(C189:C206)</f>
        <v>0</v>
      </c>
      <c r="D207" s="20">
        <f>SUM(D189:D206)</f>
        <v>0</v>
      </c>
      <c r="E207" s="6"/>
    </row>
    <row r="208" spans="1:5" x14ac:dyDescent="0.25">
      <c r="D208" s="6"/>
    </row>
    <row r="209" spans="1:5" x14ac:dyDescent="0.25">
      <c r="D209" s="6"/>
    </row>
    <row r="210" spans="1:5" x14ac:dyDescent="0.25">
      <c r="A210" s="3" t="s">
        <v>50</v>
      </c>
      <c r="B210" s="4"/>
    </row>
    <row r="211" spans="1:5" x14ac:dyDescent="0.25">
      <c r="C211" s="2" t="s">
        <v>2</v>
      </c>
      <c r="D211" s="6" t="s">
        <v>3</v>
      </c>
    </row>
    <row r="212" spans="1:5" x14ac:dyDescent="0.25">
      <c r="A212" s="1" t="s">
        <v>4</v>
      </c>
      <c r="B212" s="1" t="s">
        <v>5</v>
      </c>
      <c r="C212" s="2">
        <f t="shared" ref="C212:C229" si="5">C236+C258</f>
        <v>8</v>
      </c>
      <c r="D212" s="6">
        <f t="shared" ref="D212:D229" si="6">D236+D258</f>
        <v>126908.19</v>
      </c>
      <c r="E212" s="6"/>
    </row>
    <row r="213" spans="1:5" x14ac:dyDescent="0.25">
      <c r="A213" s="1" t="s">
        <v>6</v>
      </c>
      <c r="B213" s="1" t="s">
        <v>7</v>
      </c>
      <c r="C213" s="2">
        <f t="shared" si="5"/>
        <v>15</v>
      </c>
      <c r="D213" s="6">
        <f t="shared" si="6"/>
        <v>65247.66</v>
      </c>
      <c r="E213" s="6"/>
    </row>
    <row r="214" spans="1:5" x14ac:dyDescent="0.25">
      <c r="A214" s="1" t="s">
        <v>8</v>
      </c>
      <c r="B214" s="1" t="s">
        <v>9</v>
      </c>
      <c r="C214" s="2">
        <f t="shared" si="5"/>
        <v>3</v>
      </c>
      <c r="D214" s="6">
        <f t="shared" si="6"/>
        <v>60</v>
      </c>
      <c r="E214" s="6"/>
    </row>
    <row r="215" spans="1:5" x14ac:dyDescent="0.25">
      <c r="A215" s="1" t="s">
        <v>10</v>
      </c>
      <c r="B215" s="1" t="s">
        <v>11</v>
      </c>
      <c r="C215" s="2">
        <f t="shared" si="5"/>
        <v>0</v>
      </c>
      <c r="D215" s="6">
        <f t="shared" si="6"/>
        <v>0</v>
      </c>
      <c r="E215" s="6"/>
    </row>
    <row r="216" spans="1:5" x14ac:dyDescent="0.25">
      <c r="A216" s="1" t="s">
        <v>12</v>
      </c>
      <c r="B216" s="1" t="s">
        <v>13</v>
      </c>
      <c r="C216" s="2">
        <f t="shared" si="5"/>
        <v>4</v>
      </c>
      <c r="D216" s="6">
        <f t="shared" si="6"/>
        <v>17875.150000000001</v>
      </c>
      <c r="E216" s="6"/>
    </row>
    <row r="217" spans="1:5" x14ac:dyDescent="0.25">
      <c r="A217" s="1" t="s">
        <v>14</v>
      </c>
      <c r="B217" s="1" t="s">
        <v>15</v>
      </c>
      <c r="C217" s="2">
        <f t="shared" si="5"/>
        <v>0</v>
      </c>
      <c r="D217" s="6">
        <f t="shared" si="6"/>
        <v>0</v>
      </c>
      <c r="E217" s="6"/>
    </row>
    <row r="218" spans="1:5" x14ac:dyDescent="0.25">
      <c r="A218" s="1" t="s">
        <v>16</v>
      </c>
      <c r="B218" s="1" t="s">
        <v>17</v>
      </c>
      <c r="C218" s="2">
        <f t="shared" si="5"/>
        <v>138</v>
      </c>
      <c r="D218" s="6">
        <f t="shared" si="6"/>
        <v>279449.17</v>
      </c>
      <c r="E218" s="6"/>
    </row>
    <row r="219" spans="1:5" x14ac:dyDescent="0.25">
      <c r="A219" s="1" t="s">
        <v>18</v>
      </c>
      <c r="B219" s="1" t="s">
        <v>19</v>
      </c>
      <c r="C219" s="2">
        <f t="shared" si="5"/>
        <v>15</v>
      </c>
      <c r="D219" s="6">
        <f t="shared" si="6"/>
        <v>222893.8</v>
      </c>
      <c r="E219" s="6"/>
    </row>
    <row r="220" spans="1:5" x14ac:dyDescent="0.25">
      <c r="A220" s="1" t="s">
        <v>20</v>
      </c>
      <c r="B220" s="1" t="s">
        <v>21</v>
      </c>
      <c r="C220" s="2">
        <f t="shared" si="5"/>
        <v>0</v>
      </c>
      <c r="D220" s="6">
        <f t="shared" si="6"/>
        <v>0</v>
      </c>
      <c r="E220" s="6"/>
    </row>
    <row r="221" spans="1:5" x14ac:dyDescent="0.25">
      <c r="A221" s="1" t="s">
        <v>22</v>
      </c>
      <c r="B221" s="1" t="s">
        <v>23</v>
      </c>
      <c r="C221" s="2">
        <f t="shared" si="5"/>
        <v>53</v>
      </c>
      <c r="D221" s="6">
        <f t="shared" si="6"/>
        <v>261607.2</v>
      </c>
      <c r="E221" s="6"/>
    </row>
    <row r="222" spans="1:5" x14ac:dyDescent="0.25">
      <c r="A222" s="1" t="s">
        <v>24</v>
      </c>
      <c r="B222" s="1" t="s">
        <v>25</v>
      </c>
      <c r="C222" s="2">
        <f t="shared" si="5"/>
        <v>0</v>
      </c>
      <c r="D222" s="6">
        <f t="shared" si="6"/>
        <v>0</v>
      </c>
      <c r="E222" s="6"/>
    </row>
    <row r="223" spans="1:5" x14ac:dyDescent="0.25">
      <c r="A223" s="1" t="s">
        <v>26</v>
      </c>
      <c r="B223" s="1" t="s">
        <v>27</v>
      </c>
      <c r="C223" s="2">
        <f t="shared" si="5"/>
        <v>0</v>
      </c>
      <c r="D223" s="6">
        <f t="shared" si="6"/>
        <v>0</v>
      </c>
      <c r="E223" s="6"/>
    </row>
    <row r="224" spans="1:5" x14ac:dyDescent="0.25">
      <c r="A224" s="1" t="s">
        <v>28</v>
      </c>
      <c r="B224" s="1" t="s">
        <v>29</v>
      </c>
      <c r="C224" s="2">
        <f t="shared" si="5"/>
        <v>0</v>
      </c>
      <c r="D224" s="6">
        <f t="shared" si="6"/>
        <v>0</v>
      </c>
      <c r="E224" s="6"/>
    </row>
    <row r="225" spans="1:10" x14ac:dyDescent="0.25">
      <c r="A225" s="1" t="s">
        <v>30</v>
      </c>
      <c r="B225" s="1" t="s">
        <v>31</v>
      </c>
      <c r="C225" s="2">
        <f t="shared" si="5"/>
        <v>0</v>
      </c>
      <c r="D225" s="6">
        <f t="shared" si="6"/>
        <v>0</v>
      </c>
      <c r="E225" s="6"/>
    </row>
    <row r="226" spans="1:10" x14ac:dyDescent="0.25">
      <c r="A226" s="1" t="s">
        <v>36</v>
      </c>
      <c r="B226" s="1" t="s">
        <v>37</v>
      </c>
      <c r="C226" s="2">
        <f t="shared" si="5"/>
        <v>0</v>
      </c>
      <c r="D226" s="6">
        <f t="shared" si="6"/>
        <v>0</v>
      </c>
      <c r="E226" s="6"/>
    </row>
    <row r="227" spans="1:10" x14ac:dyDescent="0.25">
      <c r="A227" s="1" t="s">
        <v>38</v>
      </c>
      <c r="B227" s="1" t="s">
        <v>39</v>
      </c>
      <c r="C227" s="2">
        <f t="shared" si="5"/>
        <v>0</v>
      </c>
      <c r="D227" s="6">
        <f t="shared" si="6"/>
        <v>0</v>
      </c>
      <c r="E227" s="6"/>
    </row>
    <row r="228" spans="1:10" x14ac:dyDescent="0.25">
      <c r="A228" s="1" t="s">
        <v>32</v>
      </c>
      <c r="B228" s="1" t="s">
        <v>33</v>
      </c>
      <c r="C228" s="2">
        <f t="shared" si="5"/>
        <v>0</v>
      </c>
      <c r="D228" s="6">
        <f t="shared" si="6"/>
        <v>0</v>
      </c>
      <c r="E228" s="6"/>
    </row>
    <row r="229" spans="1:10" x14ac:dyDescent="0.25">
      <c r="A229" s="1" t="s">
        <v>40</v>
      </c>
      <c r="B229" s="1" t="s">
        <v>41</v>
      </c>
      <c r="C229" s="2">
        <f t="shared" si="5"/>
        <v>0</v>
      </c>
      <c r="D229" s="6">
        <f t="shared" si="6"/>
        <v>0</v>
      </c>
      <c r="E229" s="6"/>
    </row>
    <row r="230" spans="1:10" x14ac:dyDescent="0.25">
      <c r="D230" s="6"/>
      <c r="E230" s="6"/>
    </row>
    <row r="231" spans="1:10" x14ac:dyDescent="0.25">
      <c r="D231" s="6"/>
    </row>
    <row r="232" spans="1:10" x14ac:dyDescent="0.25">
      <c r="A232" s="8" t="s">
        <v>42</v>
      </c>
      <c r="D232" s="6"/>
    </row>
    <row r="233" spans="1:10" x14ac:dyDescent="0.25">
      <c r="D233" s="6"/>
    </row>
    <row r="234" spans="1:10" x14ac:dyDescent="0.25">
      <c r="A234" s="8" t="s">
        <v>51</v>
      </c>
      <c r="D234" s="6"/>
    </row>
    <row r="235" spans="1:10" x14ac:dyDescent="0.2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x14ac:dyDescent="0.25">
      <c r="A236" s="1" t="s">
        <v>4</v>
      </c>
      <c r="B236" s="1" t="s">
        <v>5</v>
      </c>
      <c r="C236" s="2">
        <v>8</v>
      </c>
      <c r="D236" s="6">
        <v>126908.19</v>
      </c>
      <c r="E236" s="6"/>
      <c r="F236" s="21"/>
      <c r="G236" s="21"/>
      <c r="H236" s="21"/>
      <c r="I236" s="21"/>
      <c r="J236" s="21"/>
    </row>
    <row r="237" spans="1:10" x14ac:dyDescent="0.25">
      <c r="A237" s="1" t="s">
        <v>6</v>
      </c>
      <c r="B237" s="1" t="s">
        <v>7</v>
      </c>
      <c r="C237" s="2">
        <v>15</v>
      </c>
      <c r="D237" s="6">
        <v>65247.66</v>
      </c>
      <c r="E237" s="6"/>
      <c r="F237" s="21"/>
      <c r="G237" s="21"/>
      <c r="H237" s="21"/>
      <c r="I237" s="21"/>
      <c r="J237" s="21"/>
    </row>
    <row r="238" spans="1:10" x14ac:dyDescent="0.25">
      <c r="A238" s="1" t="s">
        <v>8</v>
      </c>
      <c r="B238" s="1" t="s">
        <v>9</v>
      </c>
      <c r="C238" s="2">
        <v>3</v>
      </c>
      <c r="D238" s="6">
        <v>60</v>
      </c>
      <c r="E238" s="6"/>
      <c r="F238" s="21"/>
      <c r="G238" s="21"/>
      <c r="H238" s="21"/>
      <c r="I238" s="21"/>
      <c r="J238" s="21"/>
    </row>
    <row r="239" spans="1:10" x14ac:dyDescent="0.25">
      <c r="A239" s="1" t="s">
        <v>10</v>
      </c>
      <c r="B239" s="1" t="s">
        <v>11</v>
      </c>
      <c r="D239" s="6">
        <v>0</v>
      </c>
      <c r="E239" s="6"/>
      <c r="F239" s="21"/>
      <c r="G239" s="21"/>
      <c r="H239" s="21"/>
      <c r="I239" s="21"/>
      <c r="J239" s="21"/>
    </row>
    <row r="240" spans="1:10" x14ac:dyDescent="0.25">
      <c r="A240" s="1" t="s">
        <v>12</v>
      </c>
      <c r="B240" s="1" t="s">
        <v>13</v>
      </c>
      <c r="C240" s="2">
        <v>4</v>
      </c>
      <c r="D240" s="6">
        <v>17875.150000000001</v>
      </c>
      <c r="E240" s="6"/>
      <c r="F240" s="21"/>
      <c r="G240" s="21"/>
      <c r="H240" s="21"/>
      <c r="I240" s="21"/>
    </row>
    <row r="241" spans="1:5" x14ac:dyDescent="0.25">
      <c r="A241" s="1" t="s">
        <v>14</v>
      </c>
      <c r="B241" s="1" t="s">
        <v>15</v>
      </c>
      <c r="D241" s="6">
        <v>0</v>
      </c>
      <c r="E241" s="6"/>
    </row>
    <row r="242" spans="1:5" x14ac:dyDescent="0.25">
      <c r="A242" s="1" t="s">
        <v>16</v>
      </c>
      <c r="B242" s="1" t="s">
        <v>17</v>
      </c>
      <c r="C242" s="2">
        <v>138</v>
      </c>
      <c r="D242" s="6">
        <v>279449.17</v>
      </c>
      <c r="E242" s="6"/>
    </row>
    <row r="243" spans="1:5" x14ac:dyDescent="0.25">
      <c r="A243" s="1" t="s">
        <v>18</v>
      </c>
      <c r="B243" s="1" t="s">
        <v>19</v>
      </c>
      <c r="C243" s="2">
        <v>15</v>
      </c>
      <c r="D243" s="6">
        <v>222893.8</v>
      </c>
      <c r="E243" s="6"/>
    </row>
    <row r="244" spans="1:5" x14ac:dyDescent="0.25">
      <c r="A244" s="1" t="s">
        <v>20</v>
      </c>
      <c r="B244" s="1" t="s">
        <v>21</v>
      </c>
      <c r="D244" s="6">
        <v>0</v>
      </c>
      <c r="E244" s="6"/>
    </row>
    <row r="245" spans="1:5" x14ac:dyDescent="0.25">
      <c r="A245" s="1" t="s">
        <v>22</v>
      </c>
      <c r="B245" s="1" t="s">
        <v>23</v>
      </c>
      <c r="C245" s="2">
        <v>53</v>
      </c>
      <c r="D245" s="6">
        <v>261607.2</v>
      </c>
      <c r="E245" s="6"/>
    </row>
    <row r="246" spans="1:5" x14ac:dyDescent="0.25">
      <c r="A246" s="1" t="s">
        <v>24</v>
      </c>
      <c r="B246" s="1" t="s">
        <v>25</v>
      </c>
      <c r="D246" s="6">
        <v>0</v>
      </c>
      <c r="E246" s="6"/>
    </row>
    <row r="247" spans="1:5" x14ac:dyDescent="0.25">
      <c r="A247" s="1" t="s">
        <v>26</v>
      </c>
      <c r="B247" s="1" t="s">
        <v>27</v>
      </c>
      <c r="D247" s="6">
        <v>0</v>
      </c>
      <c r="E247" s="6"/>
    </row>
    <row r="248" spans="1:5" x14ac:dyDescent="0.25">
      <c r="A248" s="1" t="s">
        <v>28</v>
      </c>
      <c r="B248" s="1" t="s">
        <v>29</v>
      </c>
      <c r="D248" s="6">
        <v>0</v>
      </c>
      <c r="E248" s="6"/>
    </row>
    <row r="249" spans="1:5" x14ac:dyDescent="0.25">
      <c r="A249" s="1" t="s">
        <v>30</v>
      </c>
      <c r="B249" s="1" t="s">
        <v>31</v>
      </c>
      <c r="D249" s="6">
        <v>0</v>
      </c>
      <c r="E249" s="6"/>
    </row>
    <row r="250" spans="1:5" x14ac:dyDescent="0.25">
      <c r="A250" s="1" t="s">
        <v>36</v>
      </c>
      <c r="B250" s="1" t="s">
        <v>37</v>
      </c>
      <c r="D250" s="6">
        <v>0</v>
      </c>
      <c r="E250" s="6"/>
    </row>
    <row r="251" spans="1:5" x14ac:dyDescent="0.25">
      <c r="A251" s="1" t="s">
        <v>38</v>
      </c>
      <c r="B251" s="1" t="s">
        <v>39</v>
      </c>
      <c r="D251" s="6">
        <v>0</v>
      </c>
      <c r="E251" s="6"/>
    </row>
    <row r="252" spans="1:5" x14ac:dyDescent="0.25">
      <c r="A252" s="1" t="s">
        <v>32</v>
      </c>
      <c r="B252" s="1" t="s">
        <v>33</v>
      </c>
      <c r="D252" s="6">
        <v>0</v>
      </c>
      <c r="E252" s="6"/>
    </row>
    <row r="253" spans="1:5" x14ac:dyDescent="0.25">
      <c r="A253" s="1" t="s">
        <v>40</v>
      </c>
      <c r="B253" s="1" t="s">
        <v>41</v>
      </c>
      <c r="D253" s="6">
        <v>0</v>
      </c>
      <c r="E253" s="6"/>
    </row>
    <row r="254" spans="1:5" x14ac:dyDescent="0.25">
      <c r="A254" s="8" t="s">
        <v>34</v>
      </c>
      <c r="C254" s="17">
        <f>SUM(C236:C253)</f>
        <v>236</v>
      </c>
      <c r="D254" s="13">
        <f>SUM(D236:D253)</f>
        <v>974041.16999999993</v>
      </c>
      <c r="E254" s="6"/>
    </row>
    <row r="255" spans="1:5" x14ac:dyDescent="0.25">
      <c r="D255" s="6"/>
    </row>
    <row r="256" spans="1:5" x14ac:dyDescent="0.25">
      <c r="A256" s="8" t="s">
        <v>52</v>
      </c>
      <c r="D256" s="6"/>
    </row>
    <row r="257" spans="1:5" x14ac:dyDescent="0.2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x14ac:dyDescent="0.25">
      <c r="A258" s="1" t="s">
        <v>4</v>
      </c>
      <c r="B258" s="1" t="s">
        <v>5</v>
      </c>
      <c r="D258" s="6">
        <v>0</v>
      </c>
      <c r="E258" s="6"/>
    </row>
    <row r="259" spans="1:5" x14ac:dyDescent="0.25">
      <c r="A259" s="1" t="s">
        <v>6</v>
      </c>
      <c r="B259" s="1" t="s">
        <v>7</v>
      </c>
      <c r="D259" s="6">
        <v>0</v>
      </c>
      <c r="E259" s="6"/>
    </row>
    <row r="260" spans="1:5" x14ac:dyDescent="0.25">
      <c r="A260" s="1" t="s">
        <v>8</v>
      </c>
      <c r="B260" s="1" t="s">
        <v>9</v>
      </c>
      <c r="D260" s="6">
        <v>0</v>
      </c>
      <c r="E260" s="6"/>
    </row>
    <row r="261" spans="1:5" x14ac:dyDescent="0.25">
      <c r="A261" s="1" t="s">
        <v>10</v>
      </c>
      <c r="B261" s="1" t="s">
        <v>11</v>
      </c>
      <c r="D261" s="6">
        <v>0</v>
      </c>
      <c r="E261" s="6"/>
    </row>
    <row r="262" spans="1:5" x14ac:dyDescent="0.25">
      <c r="A262" s="1" t="s">
        <v>12</v>
      </c>
      <c r="B262" s="1" t="s">
        <v>13</v>
      </c>
      <c r="D262" s="6">
        <v>0</v>
      </c>
      <c r="E262" s="6"/>
    </row>
    <row r="263" spans="1:5" x14ac:dyDescent="0.25">
      <c r="A263" s="1" t="s">
        <v>14</v>
      </c>
      <c r="B263" s="1" t="s">
        <v>15</v>
      </c>
      <c r="D263" s="6">
        <v>0</v>
      </c>
      <c r="E263" s="6"/>
    </row>
    <row r="264" spans="1:5" x14ac:dyDescent="0.25">
      <c r="A264" s="1" t="s">
        <v>16</v>
      </c>
      <c r="B264" s="1" t="s">
        <v>17</v>
      </c>
      <c r="D264" s="6">
        <v>0</v>
      </c>
      <c r="E264" s="6"/>
    </row>
    <row r="265" spans="1:5" x14ac:dyDescent="0.25">
      <c r="A265" s="1" t="s">
        <v>18</v>
      </c>
      <c r="B265" s="1" t="s">
        <v>19</v>
      </c>
      <c r="D265" s="6">
        <v>0</v>
      </c>
      <c r="E265" s="6"/>
    </row>
    <row r="266" spans="1:5" x14ac:dyDescent="0.25">
      <c r="A266" s="1" t="s">
        <v>20</v>
      </c>
      <c r="B266" s="1" t="s">
        <v>21</v>
      </c>
      <c r="D266" s="6">
        <v>0</v>
      </c>
      <c r="E266" s="6"/>
    </row>
    <row r="267" spans="1:5" x14ac:dyDescent="0.25">
      <c r="A267" s="1" t="s">
        <v>22</v>
      </c>
      <c r="B267" s="1" t="s">
        <v>23</v>
      </c>
      <c r="D267" s="6">
        <v>0</v>
      </c>
      <c r="E267" s="6"/>
    </row>
    <row r="268" spans="1:5" x14ac:dyDescent="0.25">
      <c r="A268" s="1" t="s">
        <v>24</v>
      </c>
      <c r="B268" s="1" t="s">
        <v>25</v>
      </c>
      <c r="D268" s="6">
        <v>0</v>
      </c>
      <c r="E268" s="6"/>
    </row>
    <row r="269" spans="1:5" x14ac:dyDescent="0.25">
      <c r="A269" s="1" t="s">
        <v>26</v>
      </c>
      <c r="B269" s="1" t="s">
        <v>27</v>
      </c>
      <c r="D269" s="6">
        <v>0</v>
      </c>
      <c r="E269" s="6"/>
    </row>
    <row r="270" spans="1:5" x14ac:dyDescent="0.25">
      <c r="A270" s="1" t="s">
        <v>28</v>
      </c>
      <c r="B270" s="1" t="s">
        <v>29</v>
      </c>
      <c r="D270" s="6">
        <v>0</v>
      </c>
      <c r="E270" s="6"/>
    </row>
    <row r="271" spans="1:5" x14ac:dyDescent="0.25">
      <c r="A271" s="1" t="s">
        <v>30</v>
      </c>
      <c r="B271" s="1" t="s">
        <v>31</v>
      </c>
      <c r="D271" s="6">
        <v>0</v>
      </c>
      <c r="E271" s="6"/>
    </row>
    <row r="272" spans="1:5" x14ac:dyDescent="0.25">
      <c r="A272" s="1" t="s">
        <v>36</v>
      </c>
      <c r="B272" s="1" t="s">
        <v>37</v>
      </c>
      <c r="D272" s="6">
        <v>0</v>
      </c>
      <c r="E272" s="6"/>
    </row>
    <row r="273" spans="1:5" x14ac:dyDescent="0.25">
      <c r="A273" s="1" t="s">
        <v>38</v>
      </c>
      <c r="B273" s="1" t="s">
        <v>39</v>
      </c>
      <c r="D273" s="6">
        <v>0</v>
      </c>
      <c r="E273" s="6"/>
    </row>
    <row r="274" spans="1:5" x14ac:dyDescent="0.25">
      <c r="A274" s="1" t="s">
        <v>32</v>
      </c>
      <c r="B274" s="1" t="s">
        <v>33</v>
      </c>
      <c r="D274" s="6">
        <v>0</v>
      </c>
      <c r="E274" s="6"/>
    </row>
    <row r="275" spans="1:5" x14ac:dyDescent="0.25">
      <c r="A275" s="1" t="s">
        <v>40</v>
      </c>
      <c r="B275" s="1" t="s">
        <v>41</v>
      </c>
      <c r="D275" s="6">
        <v>0</v>
      </c>
      <c r="E275" s="6"/>
    </row>
    <row r="276" spans="1:5" x14ac:dyDescent="0.25">
      <c r="A276" s="18" t="s">
        <v>34</v>
      </c>
      <c r="B276" s="9"/>
      <c r="C276" s="19">
        <f>SUM(C258:C275)</f>
        <v>0</v>
      </c>
      <c r="D276" s="20">
        <f>SUM(D258:D275)</f>
        <v>0</v>
      </c>
      <c r="E276" s="6"/>
    </row>
    <row r="277" spans="1:5" x14ac:dyDescent="0.25">
      <c r="D277" s="6"/>
    </row>
    <row r="278" spans="1:5" x14ac:dyDescent="0.25">
      <c r="D278" s="6"/>
    </row>
    <row r="279" spans="1:5" x14ac:dyDescent="0.25">
      <c r="A279" s="3" t="s">
        <v>53</v>
      </c>
      <c r="B279" s="4"/>
    </row>
    <row r="281" spans="1:5" x14ac:dyDescent="0.25">
      <c r="A281" s="1" t="s">
        <v>4</v>
      </c>
      <c r="B281" s="1" t="s">
        <v>5</v>
      </c>
      <c r="C281" s="2">
        <f>+C305+C327+C349+C371+C393+C415+C437+C459+C481</f>
        <v>0</v>
      </c>
      <c r="D281" s="6">
        <f>D305+D327+D349+D371+D393+D415+D437+D459+D481</f>
        <v>0</v>
      </c>
      <c r="E281" s="6"/>
    </row>
    <row r="282" spans="1:5" x14ac:dyDescent="0.25">
      <c r="A282" s="1" t="s">
        <v>6</v>
      </c>
      <c r="B282" s="1" t="s">
        <v>7</v>
      </c>
      <c r="C282" s="2">
        <f t="shared" ref="C282:C298" si="7">+C306+C328+C350+C372+C394+C416+C438+C460+C482</f>
        <v>0</v>
      </c>
      <c r="D282" s="6">
        <f t="shared" ref="D282:D297" si="8">D306+D328+D350+D372+D394+D416+D438+D460+D482</f>
        <v>0</v>
      </c>
      <c r="E282" s="6"/>
    </row>
    <row r="283" spans="1:5" x14ac:dyDescent="0.25">
      <c r="A283" s="1" t="s">
        <v>8</v>
      </c>
      <c r="B283" s="1" t="s">
        <v>9</v>
      </c>
      <c r="C283" s="2">
        <f t="shared" si="7"/>
        <v>0</v>
      </c>
      <c r="D283" s="6">
        <f t="shared" si="8"/>
        <v>0</v>
      </c>
      <c r="E283" s="6"/>
    </row>
    <row r="284" spans="1:5" x14ac:dyDescent="0.25">
      <c r="A284" s="1" t="s">
        <v>10</v>
      </c>
      <c r="B284" s="1" t="s">
        <v>11</v>
      </c>
      <c r="C284" s="2">
        <f t="shared" si="7"/>
        <v>0</v>
      </c>
      <c r="D284" s="6">
        <f t="shared" si="8"/>
        <v>0</v>
      </c>
      <c r="E284" s="6"/>
    </row>
    <row r="285" spans="1:5" x14ac:dyDescent="0.25">
      <c r="A285" s="1" t="s">
        <v>12</v>
      </c>
      <c r="B285" s="1" t="s">
        <v>13</v>
      </c>
      <c r="C285" s="2">
        <f t="shared" si="7"/>
        <v>0</v>
      </c>
      <c r="D285" s="6">
        <f t="shared" si="8"/>
        <v>0</v>
      </c>
      <c r="E285" s="6"/>
    </row>
    <row r="286" spans="1:5" x14ac:dyDescent="0.25">
      <c r="A286" s="1" t="s">
        <v>14</v>
      </c>
      <c r="B286" s="1" t="s">
        <v>15</v>
      </c>
      <c r="C286" s="2">
        <f t="shared" si="7"/>
        <v>0</v>
      </c>
      <c r="D286" s="6">
        <f t="shared" si="8"/>
        <v>0</v>
      </c>
      <c r="E286" s="6"/>
    </row>
    <row r="287" spans="1:5" x14ac:dyDescent="0.25">
      <c r="A287" s="1" t="s">
        <v>16</v>
      </c>
      <c r="B287" s="1" t="s">
        <v>17</v>
      </c>
      <c r="C287" s="2">
        <f t="shared" si="7"/>
        <v>0</v>
      </c>
      <c r="D287" s="6">
        <f t="shared" si="8"/>
        <v>0</v>
      </c>
      <c r="E287" s="6"/>
    </row>
    <row r="288" spans="1:5" x14ac:dyDescent="0.25">
      <c r="A288" s="1" t="s">
        <v>18</v>
      </c>
      <c r="B288" s="1" t="s">
        <v>19</v>
      </c>
      <c r="C288" s="2">
        <f t="shared" si="7"/>
        <v>0</v>
      </c>
      <c r="D288" s="6">
        <f t="shared" si="8"/>
        <v>0</v>
      </c>
      <c r="E288" s="6"/>
    </row>
    <row r="289" spans="1:5" x14ac:dyDescent="0.25">
      <c r="A289" s="1" t="s">
        <v>20</v>
      </c>
      <c r="B289" s="1" t="s">
        <v>21</v>
      </c>
      <c r="C289" s="2">
        <f t="shared" si="7"/>
        <v>0</v>
      </c>
      <c r="D289" s="6">
        <f t="shared" si="8"/>
        <v>0</v>
      </c>
      <c r="E289" s="6"/>
    </row>
    <row r="290" spans="1:5" x14ac:dyDescent="0.25">
      <c r="A290" s="1" t="s">
        <v>22</v>
      </c>
      <c r="B290" s="1" t="s">
        <v>23</v>
      </c>
      <c r="C290" s="2">
        <f t="shared" si="7"/>
        <v>0</v>
      </c>
      <c r="D290" s="6">
        <f t="shared" si="8"/>
        <v>0</v>
      </c>
      <c r="E290" s="6"/>
    </row>
    <row r="291" spans="1:5" x14ac:dyDescent="0.25">
      <c r="A291" s="1" t="s">
        <v>24</v>
      </c>
      <c r="B291" s="1" t="s">
        <v>25</v>
      </c>
      <c r="C291" s="2">
        <f t="shared" si="7"/>
        <v>0</v>
      </c>
      <c r="D291" s="6">
        <f t="shared" si="8"/>
        <v>0</v>
      </c>
      <c r="E291" s="6"/>
    </row>
    <row r="292" spans="1:5" x14ac:dyDescent="0.25">
      <c r="A292" s="1" t="s">
        <v>26</v>
      </c>
      <c r="B292" s="1" t="s">
        <v>27</v>
      </c>
      <c r="C292" s="2">
        <f t="shared" si="7"/>
        <v>0</v>
      </c>
      <c r="D292" s="6">
        <f t="shared" si="8"/>
        <v>0</v>
      </c>
      <c r="E292" s="6"/>
    </row>
    <row r="293" spans="1:5" x14ac:dyDescent="0.25">
      <c r="A293" s="1" t="s">
        <v>28</v>
      </c>
      <c r="B293" s="1" t="s">
        <v>29</v>
      </c>
      <c r="C293" s="2">
        <f t="shared" si="7"/>
        <v>0</v>
      </c>
      <c r="D293" s="6">
        <f t="shared" si="8"/>
        <v>0</v>
      </c>
      <c r="E293" s="6"/>
    </row>
    <row r="294" spans="1:5" x14ac:dyDescent="0.25">
      <c r="A294" s="1" t="s">
        <v>30</v>
      </c>
      <c r="B294" s="1" t="s">
        <v>31</v>
      </c>
      <c r="C294" s="2">
        <f t="shared" si="7"/>
        <v>0</v>
      </c>
      <c r="D294" s="6">
        <f t="shared" si="8"/>
        <v>0</v>
      </c>
      <c r="E294" s="6"/>
    </row>
    <row r="295" spans="1:5" x14ac:dyDescent="0.25">
      <c r="A295" s="1" t="s">
        <v>36</v>
      </c>
      <c r="B295" s="1" t="s">
        <v>37</v>
      </c>
      <c r="C295" s="2">
        <f t="shared" si="7"/>
        <v>0</v>
      </c>
      <c r="D295" s="6">
        <f t="shared" si="8"/>
        <v>0</v>
      </c>
      <c r="E295" s="6"/>
    </row>
    <row r="296" spans="1:5" x14ac:dyDescent="0.25">
      <c r="A296" s="1" t="s">
        <v>38</v>
      </c>
      <c r="B296" s="1" t="s">
        <v>39</v>
      </c>
      <c r="C296" s="2">
        <f t="shared" si="7"/>
        <v>0</v>
      </c>
      <c r="D296" s="6">
        <f t="shared" si="8"/>
        <v>0</v>
      </c>
      <c r="E296" s="6"/>
    </row>
    <row r="297" spans="1:5" x14ac:dyDescent="0.25">
      <c r="A297" s="1" t="s">
        <v>32</v>
      </c>
      <c r="B297" s="1" t="s">
        <v>33</v>
      </c>
      <c r="C297" s="2">
        <f t="shared" si="7"/>
        <v>0</v>
      </c>
      <c r="D297" s="6">
        <f t="shared" si="8"/>
        <v>0</v>
      </c>
      <c r="E297" s="6"/>
    </row>
    <row r="298" spans="1:5" x14ac:dyDescent="0.25">
      <c r="A298" s="1" t="s">
        <v>40</v>
      </c>
      <c r="B298" s="1" t="s">
        <v>41</v>
      </c>
      <c r="C298" s="2">
        <f t="shared" si="7"/>
        <v>0</v>
      </c>
      <c r="D298" s="6">
        <f>D322+D344+D366+D388+D410+D432+D454+D476+D498</f>
        <v>0</v>
      </c>
      <c r="E298" s="6"/>
    </row>
    <row r="299" spans="1:5" x14ac:dyDescent="0.25">
      <c r="D299" s="6"/>
      <c r="E299" s="6"/>
    </row>
    <row r="300" spans="1:5" x14ac:dyDescent="0.25">
      <c r="D300" s="6"/>
    </row>
    <row r="301" spans="1:5" x14ac:dyDescent="0.25">
      <c r="A301" s="8" t="s">
        <v>42</v>
      </c>
      <c r="D301" s="6"/>
    </row>
    <row r="302" spans="1:5" x14ac:dyDescent="0.25">
      <c r="D302" s="6"/>
    </row>
    <row r="303" spans="1:5" x14ac:dyDescent="0.25">
      <c r="A303" s="8" t="s">
        <v>56</v>
      </c>
      <c r="D303" s="6"/>
    </row>
    <row r="304" spans="1:5" x14ac:dyDescent="0.25">
      <c r="A304" s="1" t="s">
        <v>0</v>
      </c>
      <c r="B304" s="1" t="s">
        <v>1</v>
      </c>
      <c r="C304" s="2" t="s">
        <v>2</v>
      </c>
      <c r="D304" s="6" t="s">
        <v>3</v>
      </c>
    </row>
    <row r="305" spans="1:5" x14ac:dyDescent="0.25">
      <c r="A305" s="1" t="s">
        <v>4</v>
      </c>
      <c r="B305" s="1" t="s">
        <v>5</v>
      </c>
      <c r="D305" s="6">
        <v>0</v>
      </c>
      <c r="E305" s="6"/>
    </row>
    <row r="306" spans="1:5" x14ac:dyDescent="0.25">
      <c r="A306" s="1" t="s">
        <v>6</v>
      </c>
      <c r="B306" s="1" t="s">
        <v>7</v>
      </c>
      <c r="D306" s="6">
        <v>0</v>
      </c>
      <c r="E306" s="6"/>
    </row>
    <row r="307" spans="1:5" x14ac:dyDescent="0.25">
      <c r="A307" s="1" t="s">
        <v>8</v>
      </c>
      <c r="B307" s="1" t="s">
        <v>9</v>
      </c>
      <c r="D307" s="6">
        <v>0</v>
      </c>
      <c r="E307" s="6"/>
    </row>
    <row r="308" spans="1:5" x14ac:dyDescent="0.25">
      <c r="A308" s="1" t="s">
        <v>10</v>
      </c>
      <c r="B308" s="1" t="s">
        <v>11</v>
      </c>
      <c r="D308" s="6">
        <v>0</v>
      </c>
      <c r="E308" s="6"/>
    </row>
    <row r="309" spans="1:5" x14ac:dyDescent="0.25">
      <c r="A309" s="1" t="s">
        <v>12</v>
      </c>
      <c r="B309" s="1" t="s">
        <v>13</v>
      </c>
      <c r="D309" s="6">
        <v>0</v>
      </c>
      <c r="E309" s="6"/>
    </row>
    <row r="310" spans="1:5" x14ac:dyDescent="0.25">
      <c r="A310" s="1" t="s">
        <v>14</v>
      </c>
      <c r="B310" s="1" t="s">
        <v>15</v>
      </c>
      <c r="D310" s="6">
        <v>0</v>
      </c>
      <c r="E310" s="6"/>
    </row>
    <row r="311" spans="1:5" x14ac:dyDescent="0.25">
      <c r="A311" s="1" t="s">
        <v>16</v>
      </c>
      <c r="B311" s="1" t="s">
        <v>17</v>
      </c>
      <c r="D311" s="6">
        <v>0</v>
      </c>
      <c r="E311" s="6"/>
    </row>
    <row r="312" spans="1:5" x14ac:dyDescent="0.25">
      <c r="A312" s="1" t="s">
        <v>18</v>
      </c>
      <c r="B312" s="1" t="s">
        <v>19</v>
      </c>
      <c r="D312" s="6">
        <v>0</v>
      </c>
      <c r="E312" s="6"/>
    </row>
    <row r="313" spans="1:5" x14ac:dyDescent="0.25">
      <c r="A313" s="1" t="s">
        <v>20</v>
      </c>
      <c r="B313" s="1" t="s">
        <v>21</v>
      </c>
      <c r="D313" s="6">
        <v>0</v>
      </c>
      <c r="E313" s="6"/>
    </row>
    <row r="314" spans="1:5" x14ac:dyDescent="0.25">
      <c r="A314" s="1" t="s">
        <v>22</v>
      </c>
      <c r="B314" s="1" t="s">
        <v>23</v>
      </c>
      <c r="D314" s="6">
        <v>0</v>
      </c>
      <c r="E314" s="6"/>
    </row>
    <row r="315" spans="1:5" x14ac:dyDescent="0.25">
      <c r="A315" s="1" t="s">
        <v>24</v>
      </c>
      <c r="B315" s="1" t="s">
        <v>25</v>
      </c>
      <c r="D315" s="6">
        <v>0</v>
      </c>
      <c r="E315" s="6"/>
    </row>
    <row r="316" spans="1:5" x14ac:dyDescent="0.25">
      <c r="A316" s="1" t="s">
        <v>26</v>
      </c>
      <c r="B316" s="1" t="s">
        <v>27</v>
      </c>
      <c r="D316" s="6">
        <v>0</v>
      </c>
      <c r="E316" s="6"/>
    </row>
    <row r="317" spans="1:5" x14ac:dyDescent="0.25">
      <c r="A317" s="1" t="s">
        <v>28</v>
      </c>
      <c r="B317" s="1" t="s">
        <v>29</v>
      </c>
      <c r="D317" s="6">
        <v>0</v>
      </c>
      <c r="E317" s="6"/>
    </row>
    <row r="318" spans="1:5" x14ac:dyDescent="0.25">
      <c r="A318" s="1" t="s">
        <v>30</v>
      </c>
      <c r="B318" s="1" t="s">
        <v>31</v>
      </c>
      <c r="D318" s="6">
        <v>0</v>
      </c>
      <c r="E318" s="6"/>
    </row>
    <row r="319" spans="1:5" x14ac:dyDescent="0.25">
      <c r="A319" s="1" t="s">
        <v>36</v>
      </c>
      <c r="B319" s="1" t="s">
        <v>37</v>
      </c>
      <c r="D319" s="6">
        <v>0</v>
      </c>
      <c r="E319" s="6"/>
    </row>
    <row r="320" spans="1:5" x14ac:dyDescent="0.25">
      <c r="A320" s="1" t="s">
        <v>38</v>
      </c>
      <c r="B320" s="1" t="s">
        <v>39</v>
      </c>
      <c r="D320" s="6">
        <v>0</v>
      </c>
      <c r="E320" s="6"/>
    </row>
    <row r="321" spans="1:5" x14ac:dyDescent="0.25">
      <c r="A321" s="1" t="s">
        <v>32</v>
      </c>
      <c r="B321" s="1" t="s">
        <v>33</v>
      </c>
      <c r="D321" s="6">
        <v>0</v>
      </c>
      <c r="E321" s="6"/>
    </row>
    <row r="322" spans="1:5" x14ac:dyDescent="0.25">
      <c r="A322" s="1" t="s">
        <v>40</v>
      </c>
      <c r="B322" s="1" t="s">
        <v>41</v>
      </c>
      <c r="D322" s="6">
        <v>0</v>
      </c>
      <c r="E322" s="6"/>
    </row>
    <row r="323" spans="1:5" x14ac:dyDescent="0.25">
      <c r="A323" s="8" t="s">
        <v>34</v>
      </c>
      <c r="C323" s="17">
        <f>SUM(C305:C322)</f>
        <v>0</v>
      </c>
      <c r="D323" s="13">
        <f>SUM(D305:D322)</f>
        <v>0</v>
      </c>
      <c r="E323" s="6"/>
    </row>
    <row r="324" spans="1:5" x14ac:dyDescent="0.25">
      <c r="D324" s="6"/>
    </row>
    <row r="325" spans="1:5" x14ac:dyDescent="0.25">
      <c r="A325" s="8" t="s">
        <v>55</v>
      </c>
      <c r="D325" s="6"/>
    </row>
    <row r="326" spans="1:5" x14ac:dyDescent="0.25">
      <c r="A326" s="1" t="s">
        <v>0</v>
      </c>
      <c r="B326" s="1" t="s">
        <v>1</v>
      </c>
      <c r="C326" s="2" t="s">
        <v>2</v>
      </c>
      <c r="D326" s="6" t="s">
        <v>3</v>
      </c>
    </row>
    <row r="327" spans="1:5" x14ac:dyDescent="0.25">
      <c r="A327" s="1" t="s">
        <v>4</v>
      </c>
      <c r="B327" s="1" t="s">
        <v>5</v>
      </c>
      <c r="D327" s="6">
        <v>0</v>
      </c>
      <c r="E327" s="6"/>
    </row>
    <row r="328" spans="1:5" x14ac:dyDescent="0.25">
      <c r="A328" s="1" t="s">
        <v>6</v>
      </c>
      <c r="B328" s="1" t="s">
        <v>7</v>
      </c>
      <c r="D328" s="6">
        <v>0</v>
      </c>
      <c r="E328" s="6"/>
    </row>
    <row r="329" spans="1:5" x14ac:dyDescent="0.25">
      <c r="A329" s="1" t="s">
        <v>8</v>
      </c>
      <c r="B329" s="1" t="s">
        <v>9</v>
      </c>
      <c r="D329" s="6">
        <v>0</v>
      </c>
      <c r="E329" s="6"/>
    </row>
    <row r="330" spans="1:5" x14ac:dyDescent="0.25">
      <c r="A330" s="1" t="s">
        <v>10</v>
      </c>
      <c r="B330" s="1" t="s">
        <v>11</v>
      </c>
      <c r="D330" s="6">
        <v>0</v>
      </c>
      <c r="E330" s="6"/>
    </row>
    <row r="331" spans="1:5" x14ac:dyDescent="0.25">
      <c r="A331" s="1" t="s">
        <v>12</v>
      </c>
      <c r="B331" s="1" t="s">
        <v>13</v>
      </c>
      <c r="D331" s="6">
        <v>0</v>
      </c>
      <c r="E331" s="6"/>
    </row>
    <row r="332" spans="1:5" x14ac:dyDescent="0.25">
      <c r="A332" s="1" t="s">
        <v>14</v>
      </c>
      <c r="B332" s="1" t="s">
        <v>15</v>
      </c>
      <c r="D332" s="6">
        <v>0</v>
      </c>
      <c r="E332" s="6"/>
    </row>
    <row r="333" spans="1:5" x14ac:dyDescent="0.25">
      <c r="A333" s="1" t="s">
        <v>16</v>
      </c>
      <c r="B333" s="1" t="s">
        <v>17</v>
      </c>
      <c r="D333" s="6">
        <v>0</v>
      </c>
      <c r="E333" s="6"/>
    </row>
    <row r="334" spans="1:5" x14ac:dyDescent="0.25">
      <c r="A334" s="1" t="s">
        <v>18</v>
      </c>
      <c r="B334" s="1" t="s">
        <v>19</v>
      </c>
      <c r="D334" s="6">
        <v>0</v>
      </c>
      <c r="E334" s="6"/>
    </row>
    <row r="335" spans="1:5" x14ac:dyDescent="0.25">
      <c r="A335" s="1" t="s">
        <v>20</v>
      </c>
      <c r="B335" s="1" t="s">
        <v>21</v>
      </c>
      <c r="D335" s="6">
        <v>0</v>
      </c>
      <c r="E335" s="6"/>
    </row>
    <row r="336" spans="1:5" x14ac:dyDescent="0.25">
      <c r="A336" s="1" t="s">
        <v>22</v>
      </c>
      <c r="B336" s="1" t="s">
        <v>23</v>
      </c>
      <c r="D336" s="6">
        <v>0</v>
      </c>
      <c r="E336" s="6"/>
    </row>
    <row r="337" spans="1:5" x14ac:dyDescent="0.25">
      <c r="A337" s="1" t="s">
        <v>24</v>
      </c>
      <c r="B337" s="1" t="s">
        <v>25</v>
      </c>
      <c r="D337" s="6">
        <v>0</v>
      </c>
      <c r="E337" s="6"/>
    </row>
    <row r="338" spans="1:5" x14ac:dyDescent="0.25">
      <c r="A338" s="1" t="s">
        <v>26</v>
      </c>
      <c r="B338" s="1" t="s">
        <v>27</v>
      </c>
      <c r="D338" s="6">
        <v>0</v>
      </c>
      <c r="E338" s="6"/>
    </row>
    <row r="339" spans="1:5" x14ac:dyDescent="0.25">
      <c r="A339" s="1" t="s">
        <v>28</v>
      </c>
      <c r="B339" s="1" t="s">
        <v>29</v>
      </c>
      <c r="D339" s="6">
        <v>0</v>
      </c>
      <c r="E339" s="6"/>
    </row>
    <row r="340" spans="1:5" x14ac:dyDescent="0.25">
      <c r="A340" s="1" t="s">
        <v>30</v>
      </c>
      <c r="B340" s="1" t="s">
        <v>31</v>
      </c>
      <c r="D340" s="6">
        <v>0</v>
      </c>
      <c r="E340" s="6"/>
    </row>
    <row r="341" spans="1:5" x14ac:dyDescent="0.25">
      <c r="A341" s="1" t="s">
        <v>36</v>
      </c>
      <c r="B341" s="1" t="s">
        <v>37</v>
      </c>
      <c r="D341" s="6">
        <v>0</v>
      </c>
      <c r="E341" s="6"/>
    </row>
    <row r="342" spans="1:5" x14ac:dyDescent="0.25">
      <c r="A342" s="1" t="s">
        <v>38</v>
      </c>
      <c r="B342" s="1" t="s">
        <v>39</v>
      </c>
      <c r="D342" s="6">
        <v>0</v>
      </c>
      <c r="E342" s="6"/>
    </row>
    <row r="343" spans="1:5" x14ac:dyDescent="0.25">
      <c r="A343" s="1" t="s">
        <v>32</v>
      </c>
      <c r="B343" s="1" t="s">
        <v>33</v>
      </c>
      <c r="D343" s="6">
        <v>0</v>
      </c>
      <c r="E343" s="6"/>
    </row>
    <row r="344" spans="1:5" x14ac:dyDescent="0.25">
      <c r="A344" s="1" t="s">
        <v>40</v>
      </c>
      <c r="B344" s="1" t="s">
        <v>41</v>
      </c>
      <c r="D344" s="6">
        <v>0</v>
      </c>
      <c r="E344" s="6"/>
    </row>
    <row r="345" spans="1:5" x14ac:dyDescent="0.25">
      <c r="A345" s="8" t="s">
        <v>34</v>
      </c>
      <c r="C345" s="17">
        <f>SUM(C327:C344)</f>
        <v>0</v>
      </c>
      <c r="D345" s="13">
        <f>SUM(D327:D344)</f>
        <v>0</v>
      </c>
      <c r="E345" s="6"/>
    </row>
    <row r="346" spans="1:5" x14ac:dyDescent="0.25">
      <c r="D346" s="6"/>
    </row>
    <row r="347" spans="1:5" x14ac:dyDescent="0.25">
      <c r="A347" s="8" t="s">
        <v>57</v>
      </c>
      <c r="D347" s="6"/>
    </row>
    <row r="348" spans="1:5" x14ac:dyDescent="0.25">
      <c r="A348" s="1" t="s">
        <v>0</v>
      </c>
      <c r="B348" s="1" t="s">
        <v>1</v>
      </c>
      <c r="C348" s="2" t="s">
        <v>2</v>
      </c>
      <c r="D348" s="6" t="s">
        <v>3</v>
      </c>
    </row>
    <row r="349" spans="1:5" x14ac:dyDescent="0.25">
      <c r="A349" s="1" t="s">
        <v>4</v>
      </c>
      <c r="B349" s="1" t="s">
        <v>5</v>
      </c>
      <c r="D349" s="6">
        <v>0</v>
      </c>
      <c r="E349" s="6"/>
    </row>
    <row r="350" spans="1:5" x14ac:dyDescent="0.25">
      <c r="A350" s="1" t="s">
        <v>6</v>
      </c>
      <c r="B350" s="1" t="s">
        <v>7</v>
      </c>
      <c r="D350" s="6">
        <v>0</v>
      </c>
      <c r="E350" s="6"/>
    </row>
    <row r="351" spans="1:5" x14ac:dyDescent="0.25">
      <c r="A351" s="1" t="s">
        <v>8</v>
      </c>
      <c r="B351" s="1" t="s">
        <v>9</v>
      </c>
      <c r="D351" s="6">
        <v>0</v>
      </c>
      <c r="E351" s="6"/>
    </row>
    <row r="352" spans="1:5" x14ac:dyDescent="0.25">
      <c r="A352" s="1" t="s">
        <v>10</v>
      </c>
      <c r="B352" s="1" t="s">
        <v>11</v>
      </c>
      <c r="D352" s="6">
        <v>0</v>
      </c>
      <c r="E352" s="6"/>
    </row>
    <row r="353" spans="1:5" x14ac:dyDescent="0.25">
      <c r="A353" s="1" t="s">
        <v>12</v>
      </c>
      <c r="B353" s="1" t="s">
        <v>13</v>
      </c>
      <c r="D353" s="6">
        <v>0</v>
      </c>
      <c r="E353" s="6"/>
    </row>
    <row r="354" spans="1:5" x14ac:dyDescent="0.25">
      <c r="A354" s="1" t="s">
        <v>14</v>
      </c>
      <c r="B354" s="1" t="s">
        <v>15</v>
      </c>
      <c r="D354" s="6">
        <v>0</v>
      </c>
      <c r="E354" s="6"/>
    </row>
    <row r="355" spans="1:5" x14ac:dyDescent="0.25">
      <c r="A355" s="1" t="s">
        <v>16</v>
      </c>
      <c r="B355" s="1" t="s">
        <v>17</v>
      </c>
      <c r="D355" s="6">
        <v>0</v>
      </c>
      <c r="E355" s="6"/>
    </row>
    <row r="356" spans="1:5" x14ac:dyDescent="0.25">
      <c r="A356" s="1" t="s">
        <v>18</v>
      </c>
      <c r="B356" s="1" t="s">
        <v>19</v>
      </c>
      <c r="D356" s="6">
        <v>0</v>
      </c>
      <c r="E356" s="6"/>
    </row>
    <row r="357" spans="1:5" x14ac:dyDescent="0.25">
      <c r="A357" s="1" t="s">
        <v>20</v>
      </c>
      <c r="B357" s="1" t="s">
        <v>21</v>
      </c>
      <c r="D357" s="6">
        <v>0</v>
      </c>
      <c r="E357" s="6"/>
    </row>
    <row r="358" spans="1:5" x14ac:dyDescent="0.25">
      <c r="A358" s="1" t="s">
        <v>22</v>
      </c>
      <c r="B358" s="1" t="s">
        <v>23</v>
      </c>
      <c r="D358" s="6">
        <v>0</v>
      </c>
      <c r="E358" s="6"/>
    </row>
    <row r="359" spans="1:5" x14ac:dyDescent="0.25">
      <c r="A359" s="1" t="s">
        <v>24</v>
      </c>
      <c r="B359" s="1" t="s">
        <v>25</v>
      </c>
      <c r="D359" s="6">
        <v>0</v>
      </c>
      <c r="E359" s="6"/>
    </row>
    <row r="360" spans="1:5" x14ac:dyDescent="0.25">
      <c r="A360" s="1" t="s">
        <v>26</v>
      </c>
      <c r="B360" s="1" t="s">
        <v>27</v>
      </c>
      <c r="D360" s="6">
        <v>0</v>
      </c>
      <c r="E360" s="6"/>
    </row>
    <row r="361" spans="1:5" x14ac:dyDescent="0.25">
      <c r="A361" s="1" t="s">
        <v>28</v>
      </c>
      <c r="B361" s="1" t="s">
        <v>29</v>
      </c>
      <c r="D361" s="6">
        <v>0</v>
      </c>
      <c r="E361" s="6"/>
    </row>
    <row r="362" spans="1:5" x14ac:dyDescent="0.25">
      <c r="A362" s="1" t="s">
        <v>30</v>
      </c>
      <c r="B362" s="1" t="s">
        <v>31</v>
      </c>
      <c r="D362" s="6">
        <v>0</v>
      </c>
      <c r="E362" s="6"/>
    </row>
    <row r="363" spans="1:5" x14ac:dyDescent="0.25">
      <c r="A363" s="1" t="s">
        <v>36</v>
      </c>
      <c r="B363" s="1" t="s">
        <v>37</v>
      </c>
      <c r="D363" s="6">
        <v>0</v>
      </c>
      <c r="E363" s="6"/>
    </row>
    <row r="364" spans="1:5" x14ac:dyDescent="0.25">
      <c r="A364" s="1" t="s">
        <v>38</v>
      </c>
      <c r="B364" s="1" t="s">
        <v>39</v>
      </c>
      <c r="D364" s="6">
        <v>0</v>
      </c>
      <c r="E364" s="6"/>
    </row>
    <row r="365" spans="1:5" x14ac:dyDescent="0.25">
      <c r="A365" s="1" t="s">
        <v>32</v>
      </c>
      <c r="B365" s="1" t="s">
        <v>33</v>
      </c>
      <c r="D365" s="6">
        <v>0</v>
      </c>
      <c r="E365" s="6"/>
    </row>
    <row r="366" spans="1:5" x14ac:dyDescent="0.25">
      <c r="A366" s="1" t="s">
        <v>40</v>
      </c>
      <c r="B366" s="1" t="s">
        <v>41</v>
      </c>
      <c r="D366" s="6">
        <v>0</v>
      </c>
      <c r="E366" s="6"/>
    </row>
    <row r="367" spans="1:5" x14ac:dyDescent="0.25">
      <c r="A367" s="8" t="s">
        <v>34</v>
      </c>
      <c r="C367" s="17">
        <f>SUM(C349:C366)</f>
        <v>0</v>
      </c>
      <c r="D367" s="13">
        <f>SUM(D349:D366)</f>
        <v>0</v>
      </c>
      <c r="E367" s="6"/>
    </row>
    <row r="368" spans="1:5" x14ac:dyDescent="0.25">
      <c r="D368" s="6"/>
    </row>
    <row r="369" spans="1:5" x14ac:dyDescent="0.25">
      <c r="A369" s="8" t="s">
        <v>59</v>
      </c>
      <c r="D369" s="6"/>
    </row>
    <row r="370" spans="1:5" x14ac:dyDescent="0.25">
      <c r="A370" s="1" t="s">
        <v>0</v>
      </c>
      <c r="B370" s="1" t="s">
        <v>1</v>
      </c>
      <c r="C370" s="2" t="s">
        <v>2</v>
      </c>
      <c r="D370" s="6" t="s">
        <v>3</v>
      </c>
    </row>
    <row r="371" spans="1:5" x14ac:dyDescent="0.25">
      <c r="A371" s="1" t="s">
        <v>4</v>
      </c>
      <c r="B371" s="1" t="s">
        <v>5</v>
      </c>
      <c r="D371" s="6">
        <v>0</v>
      </c>
      <c r="E371" s="6"/>
    </row>
    <row r="372" spans="1:5" x14ac:dyDescent="0.25">
      <c r="A372" s="1" t="s">
        <v>6</v>
      </c>
      <c r="B372" s="1" t="s">
        <v>7</v>
      </c>
      <c r="D372" s="6">
        <v>0</v>
      </c>
      <c r="E372" s="6"/>
    </row>
    <row r="373" spans="1:5" x14ac:dyDescent="0.25">
      <c r="A373" s="1" t="s">
        <v>8</v>
      </c>
      <c r="B373" s="1" t="s">
        <v>9</v>
      </c>
      <c r="D373" s="6">
        <v>0</v>
      </c>
      <c r="E373" s="6"/>
    </row>
    <row r="374" spans="1:5" x14ac:dyDescent="0.25">
      <c r="A374" s="1" t="s">
        <v>10</v>
      </c>
      <c r="B374" s="1" t="s">
        <v>11</v>
      </c>
      <c r="D374" s="6">
        <v>0</v>
      </c>
      <c r="E374" s="6"/>
    </row>
    <row r="375" spans="1:5" x14ac:dyDescent="0.25">
      <c r="A375" s="1" t="s">
        <v>12</v>
      </c>
      <c r="B375" s="1" t="s">
        <v>13</v>
      </c>
      <c r="D375" s="6">
        <v>0</v>
      </c>
      <c r="E375" s="6"/>
    </row>
    <row r="376" spans="1:5" x14ac:dyDescent="0.25">
      <c r="A376" s="1" t="s">
        <v>14</v>
      </c>
      <c r="B376" s="1" t="s">
        <v>15</v>
      </c>
      <c r="D376" s="6">
        <v>0</v>
      </c>
      <c r="E376" s="6"/>
    </row>
    <row r="377" spans="1:5" x14ac:dyDescent="0.25">
      <c r="A377" s="1" t="s">
        <v>16</v>
      </c>
      <c r="B377" s="1" t="s">
        <v>17</v>
      </c>
      <c r="D377" s="6">
        <v>0</v>
      </c>
      <c r="E377" s="6"/>
    </row>
    <row r="378" spans="1:5" x14ac:dyDescent="0.25">
      <c r="A378" s="1" t="s">
        <v>18</v>
      </c>
      <c r="B378" s="1" t="s">
        <v>19</v>
      </c>
      <c r="D378" s="6">
        <v>0</v>
      </c>
      <c r="E378" s="6"/>
    </row>
    <row r="379" spans="1:5" x14ac:dyDescent="0.25">
      <c r="A379" s="1" t="s">
        <v>20</v>
      </c>
      <c r="B379" s="1" t="s">
        <v>21</v>
      </c>
      <c r="D379" s="6">
        <v>0</v>
      </c>
      <c r="E379" s="6"/>
    </row>
    <row r="380" spans="1:5" x14ac:dyDescent="0.25">
      <c r="A380" s="1" t="s">
        <v>22</v>
      </c>
      <c r="B380" s="1" t="s">
        <v>23</v>
      </c>
      <c r="D380" s="6">
        <v>0</v>
      </c>
      <c r="E380" s="6"/>
    </row>
    <row r="381" spans="1:5" x14ac:dyDescent="0.25">
      <c r="A381" s="1" t="s">
        <v>24</v>
      </c>
      <c r="B381" s="1" t="s">
        <v>25</v>
      </c>
      <c r="D381" s="6">
        <v>0</v>
      </c>
      <c r="E381" s="6"/>
    </row>
    <row r="382" spans="1:5" x14ac:dyDescent="0.25">
      <c r="A382" s="1" t="s">
        <v>26</v>
      </c>
      <c r="B382" s="1" t="s">
        <v>27</v>
      </c>
      <c r="D382" s="6">
        <v>0</v>
      </c>
      <c r="E382" s="6"/>
    </row>
    <row r="383" spans="1:5" x14ac:dyDescent="0.25">
      <c r="A383" s="1" t="s">
        <v>28</v>
      </c>
      <c r="B383" s="1" t="s">
        <v>29</v>
      </c>
      <c r="D383" s="6">
        <v>0</v>
      </c>
      <c r="E383" s="6"/>
    </row>
    <row r="384" spans="1:5" x14ac:dyDescent="0.25">
      <c r="A384" s="1" t="s">
        <v>30</v>
      </c>
      <c r="B384" s="1" t="s">
        <v>31</v>
      </c>
      <c r="D384" s="6">
        <v>0</v>
      </c>
      <c r="E384" s="6"/>
    </row>
    <row r="385" spans="1:5" x14ac:dyDescent="0.25">
      <c r="A385" s="1" t="s">
        <v>36</v>
      </c>
      <c r="B385" s="1" t="s">
        <v>37</v>
      </c>
      <c r="D385" s="6">
        <v>0</v>
      </c>
      <c r="E385" s="6"/>
    </row>
    <row r="386" spans="1:5" x14ac:dyDescent="0.25">
      <c r="A386" s="1" t="s">
        <v>38</v>
      </c>
      <c r="B386" s="1" t="s">
        <v>39</v>
      </c>
      <c r="D386" s="6">
        <v>0</v>
      </c>
      <c r="E386" s="6"/>
    </row>
    <row r="387" spans="1:5" x14ac:dyDescent="0.25">
      <c r="A387" s="1" t="s">
        <v>32</v>
      </c>
      <c r="B387" s="1" t="s">
        <v>33</v>
      </c>
      <c r="D387" s="6">
        <v>0</v>
      </c>
      <c r="E387" s="6"/>
    </row>
    <row r="388" spans="1:5" x14ac:dyDescent="0.25">
      <c r="A388" s="1" t="s">
        <v>40</v>
      </c>
      <c r="B388" s="1" t="s">
        <v>41</v>
      </c>
      <c r="D388" s="6">
        <v>0</v>
      </c>
      <c r="E388" s="6"/>
    </row>
    <row r="389" spans="1:5" x14ac:dyDescent="0.25">
      <c r="A389" s="8" t="s">
        <v>34</v>
      </c>
      <c r="C389" s="17">
        <f>SUM(C371:C388)</f>
        <v>0</v>
      </c>
      <c r="D389" s="13">
        <f>SUM(D371:D388)</f>
        <v>0</v>
      </c>
      <c r="E389" s="6"/>
    </row>
    <row r="390" spans="1:5" x14ac:dyDescent="0.25">
      <c r="D390" s="6"/>
    </row>
    <row r="391" spans="1:5" x14ac:dyDescent="0.25">
      <c r="A391" s="8" t="s">
        <v>60</v>
      </c>
      <c r="D391" s="6"/>
    </row>
    <row r="392" spans="1:5" x14ac:dyDescent="0.25">
      <c r="A392" s="1" t="s">
        <v>0</v>
      </c>
      <c r="B392" s="1" t="s">
        <v>1</v>
      </c>
      <c r="C392" s="2" t="s">
        <v>2</v>
      </c>
      <c r="D392" s="6" t="s">
        <v>3</v>
      </c>
    </row>
    <row r="393" spans="1:5" x14ac:dyDescent="0.25">
      <c r="A393" s="1" t="s">
        <v>4</v>
      </c>
      <c r="B393" s="1" t="s">
        <v>5</v>
      </c>
      <c r="D393" s="6">
        <v>0</v>
      </c>
      <c r="E393" s="6"/>
    </row>
    <row r="394" spans="1:5" x14ac:dyDescent="0.25">
      <c r="A394" s="1" t="s">
        <v>6</v>
      </c>
      <c r="B394" s="1" t="s">
        <v>7</v>
      </c>
      <c r="D394" s="6">
        <v>0</v>
      </c>
      <c r="E394" s="6"/>
    </row>
    <row r="395" spans="1:5" x14ac:dyDescent="0.25">
      <c r="A395" s="1" t="s">
        <v>8</v>
      </c>
      <c r="B395" s="1" t="s">
        <v>9</v>
      </c>
      <c r="D395" s="6">
        <v>0</v>
      </c>
      <c r="E395" s="6"/>
    </row>
    <row r="396" spans="1:5" x14ac:dyDescent="0.25">
      <c r="A396" s="1" t="s">
        <v>10</v>
      </c>
      <c r="B396" s="1" t="s">
        <v>11</v>
      </c>
      <c r="D396" s="6">
        <v>0</v>
      </c>
      <c r="E396" s="6"/>
    </row>
    <row r="397" spans="1:5" x14ac:dyDescent="0.25">
      <c r="A397" s="1" t="s">
        <v>12</v>
      </c>
      <c r="B397" s="1" t="s">
        <v>13</v>
      </c>
      <c r="D397" s="6">
        <v>0</v>
      </c>
      <c r="E397" s="6"/>
    </row>
    <row r="398" spans="1:5" x14ac:dyDescent="0.25">
      <c r="A398" s="1" t="s">
        <v>14</v>
      </c>
      <c r="B398" s="1" t="s">
        <v>15</v>
      </c>
      <c r="D398" s="6">
        <v>0</v>
      </c>
      <c r="E398" s="6"/>
    </row>
    <row r="399" spans="1:5" x14ac:dyDescent="0.25">
      <c r="A399" s="1" t="s">
        <v>16</v>
      </c>
      <c r="B399" s="1" t="s">
        <v>17</v>
      </c>
      <c r="D399" s="6">
        <v>0</v>
      </c>
      <c r="E399" s="6"/>
    </row>
    <row r="400" spans="1:5" x14ac:dyDescent="0.25">
      <c r="A400" s="1" t="s">
        <v>18</v>
      </c>
      <c r="B400" s="1" t="s">
        <v>19</v>
      </c>
      <c r="D400" s="6">
        <v>0</v>
      </c>
      <c r="E400" s="6"/>
    </row>
    <row r="401" spans="1:5" x14ac:dyDescent="0.25">
      <c r="A401" s="1" t="s">
        <v>20</v>
      </c>
      <c r="B401" s="1" t="s">
        <v>21</v>
      </c>
      <c r="D401" s="6">
        <v>0</v>
      </c>
      <c r="E401" s="6"/>
    </row>
    <row r="402" spans="1:5" x14ac:dyDescent="0.25">
      <c r="A402" s="1" t="s">
        <v>22</v>
      </c>
      <c r="B402" s="1" t="s">
        <v>23</v>
      </c>
      <c r="D402" s="6">
        <v>0</v>
      </c>
      <c r="E402" s="6"/>
    </row>
    <row r="403" spans="1:5" x14ac:dyDescent="0.25">
      <c r="A403" s="1" t="s">
        <v>24</v>
      </c>
      <c r="B403" s="1" t="s">
        <v>25</v>
      </c>
      <c r="D403" s="6">
        <v>0</v>
      </c>
      <c r="E403" s="6"/>
    </row>
    <row r="404" spans="1:5" x14ac:dyDescent="0.25">
      <c r="A404" s="1" t="s">
        <v>26</v>
      </c>
      <c r="B404" s="1" t="s">
        <v>27</v>
      </c>
      <c r="D404" s="6">
        <v>0</v>
      </c>
      <c r="E404" s="6"/>
    </row>
    <row r="405" spans="1:5" x14ac:dyDescent="0.25">
      <c r="A405" s="1" t="s">
        <v>28</v>
      </c>
      <c r="B405" s="1" t="s">
        <v>29</v>
      </c>
      <c r="D405" s="6">
        <v>0</v>
      </c>
      <c r="E405" s="6"/>
    </row>
    <row r="406" spans="1:5" x14ac:dyDescent="0.25">
      <c r="A406" s="1" t="s">
        <v>30</v>
      </c>
      <c r="B406" s="1" t="s">
        <v>31</v>
      </c>
      <c r="D406" s="6">
        <v>0</v>
      </c>
      <c r="E406" s="6"/>
    </row>
    <row r="407" spans="1:5" x14ac:dyDescent="0.25">
      <c r="A407" s="1" t="s">
        <v>36</v>
      </c>
      <c r="B407" s="1" t="s">
        <v>37</v>
      </c>
      <c r="D407" s="6">
        <v>0</v>
      </c>
      <c r="E407" s="6"/>
    </row>
    <row r="408" spans="1:5" x14ac:dyDescent="0.25">
      <c r="A408" s="1" t="s">
        <v>38</v>
      </c>
      <c r="B408" s="1" t="s">
        <v>39</v>
      </c>
      <c r="D408" s="6">
        <v>0</v>
      </c>
      <c r="E408" s="6"/>
    </row>
    <row r="409" spans="1:5" x14ac:dyDescent="0.25">
      <c r="A409" s="1" t="s">
        <v>32</v>
      </c>
      <c r="B409" s="1" t="s">
        <v>33</v>
      </c>
      <c r="D409" s="6">
        <v>0</v>
      </c>
      <c r="E409" s="6"/>
    </row>
    <row r="410" spans="1:5" x14ac:dyDescent="0.25">
      <c r="A410" s="1" t="s">
        <v>40</v>
      </c>
      <c r="B410" s="1" t="s">
        <v>41</v>
      </c>
      <c r="D410" s="6">
        <v>0</v>
      </c>
      <c r="E410" s="6"/>
    </row>
    <row r="411" spans="1:5" x14ac:dyDescent="0.25">
      <c r="A411" s="8" t="s">
        <v>34</v>
      </c>
      <c r="C411" s="17">
        <f>SUM(C393:C410)</f>
        <v>0</v>
      </c>
      <c r="D411" s="13">
        <f>SUM(D393:D410)</f>
        <v>0</v>
      </c>
      <c r="E411" s="6"/>
    </row>
    <row r="412" spans="1:5" x14ac:dyDescent="0.25">
      <c r="D412" s="6"/>
    </row>
    <row r="413" spans="1:5" x14ac:dyDescent="0.25">
      <c r="A413" s="8" t="s">
        <v>61</v>
      </c>
      <c r="D413" s="6"/>
    </row>
    <row r="414" spans="1:5" x14ac:dyDescent="0.25">
      <c r="A414" s="1" t="s">
        <v>0</v>
      </c>
      <c r="B414" s="1" t="s">
        <v>1</v>
      </c>
      <c r="C414" s="2" t="s">
        <v>2</v>
      </c>
      <c r="D414" s="6" t="s">
        <v>3</v>
      </c>
    </row>
    <row r="415" spans="1:5" x14ac:dyDescent="0.25">
      <c r="A415" s="1" t="s">
        <v>4</v>
      </c>
      <c r="B415" s="1" t="s">
        <v>5</v>
      </c>
      <c r="D415" s="6">
        <v>0</v>
      </c>
      <c r="E415" s="6"/>
    </row>
    <row r="416" spans="1:5" x14ac:dyDescent="0.25">
      <c r="A416" s="1" t="s">
        <v>6</v>
      </c>
      <c r="B416" s="1" t="s">
        <v>7</v>
      </c>
      <c r="D416" s="6">
        <v>0</v>
      </c>
      <c r="E416" s="6"/>
    </row>
    <row r="417" spans="1:5" x14ac:dyDescent="0.25">
      <c r="A417" s="1" t="s">
        <v>8</v>
      </c>
      <c r="B417" s="1" t="s">
        <v>9</v>
      </c>
      <c r="D417" s="6">
        <v>0</v>
      </c>
      <c r="E417" s="6"/>
    </row>
    <row r="418" spans="1:5" x14ac:dyDescent="0.25">
      <c r="A418" s="1" t="s">
        <v>10</v>
      </c>
      <c r="B418" s="1" t="s">
        <v>11</v>
      </c>
      <c r="D418" s="6">
        <v>0</v>
      </c>
      <c r="E418" s="6"/>
    </row>
    <row r="419" spans="1:5" x14ac:dyDescent="0.25">
      <c r="A419" s="1" t="s">
        <v>12</v>
      </c>
      <c r="B419" s="1" t="s">
        <v>13</v>
      </c>
      <c r="D419" s="6">
        <v>0</v>
      </c>
      <c r="E419" s="6"/>
    </row>
    <row r="420" spans="1:5" x14ac:dyDescent="0.25">
      <c r="A420" s="1" t="s">
        <v>14</v>
      </c>
      <c r="B420" s="1" t="s">
        <v>15</v>
      </c>
      <c r="D420" s="6">
        <v>0</v>
      </c>
      <c r="E420" s="6"/>
    </row>
    <row r="421" spans="1:5" x14ac:dyDescent="0.25">
      <c r="A421" s="1" t="s">
        <v>16</v>
      </c>
      <c r="B421" s="1" t="s">
        <v>17</v>
      </c>
      <c r="D421" s="6">
        <v>0</v>
      </c>
      <c r="E421" s="6"/>
    </row>
    <row r="422" spans="1:5" x14ac:dyDescent="0.25">
      <c r="A422" s="1" t="s">
        <v>18</v>
      </c>
      <c r="B422" s="1" t="s">
        <v>19</v>
      </c>
      <c r="D422" s="6">
        <v>0</v>
      </c>
      <c r="E422" s="6"/>
    </row>
    <row r="423" spans="1:5" x14ac:dyDescent="0.25">
      <c r="A423" s="1" t="s">
        <v>20</v>
      </c>
      <c r="B423" s="1" t="s">
        <v>21</v>
      </c>
      <c r="D423" s="6">
        <v>0</v>
      </c>
      <c r="E423" s="6"/>
    </row>
    <row r="424" spans="1:5" x14ac:dyDescent="0.25">
      <c r="A424" s="1" t="s">
        <v>22</v>
      </c>
      <c r="B424" s="1" t="s">
        <v>23</v>
      </c>
      <c r="D424" s="6">
        <v>0</v>
      </c>
      <c r="E424" s="6"/>
    </row>
    <row r="425" spans="1:5" x14ac:dyDescent="0.25">
      <c r="A425" s="1" t="s">
        <v>24</v>
      </c>
      <c r="B425" s="1" t="s">
        <v>25</v>
      </c>
      <c r="D425" s="6">
        <v>0</v>
      </c>
      <c r="E425" s="6"/>
    </row>
    <row r="426" spans="1:5" x14ac:dyDescent="0.25">
      <c r="A426" s="1" t="s">
        <v>26</v>
      </c>
      <c r="B426" s="1" t="s">
        <v>27</v>
      </c>
      <c r="D426" s="6">
        <v>0</v>
      </c>
      <c r="E426" s="6"/>
    </row>
    <row r="427" spans="1:5" x14ac:dyDescent="0.25">
      <c r="A427" s="1" t="s">
        <v>28</v>
      </c>
      <c r="B427" s="1" t="s">
        <v>29</v>
      </c>
      <c r="D427" s="6">
        <v>0</v>
      </c>
      <c r="E427" s="6"/>
    </row>
    <row r="428" spans="1:5" x14ac:dyDescent="0.25">
      <c r="A428" s="1" t="s">
        <v>30</v>
      </c>
      <c r="B428" s="1" t="s">
        <v>31</v>
      </c>
      <c r="D428" s="6">
        <v>0</v>
      </c>
      <c r="E428" s="6"/>
    </row>
    <row r="429" spans="1:5" x14ac:dyDescent="0.25">
      <c r="A429" s="1" t="s">
        <v>36</v>
      </c>
      <c r="B429" s="1" t="s">
        <v>37</v>
      </c>
      <c r="D429" s="6">
        <v>0</v>
      </c>
      <c r="E429" s="6"/>
    </row>
    <row r="430" spans="1:5" x14ac:dyDescent="0.25">
      <c r="A430" s="1" t="s">
        <v>38</v>
      </c>
      <c r="B430" s="1" t="s">
        <v>39</v>
      </c>
      <c r="D430" s="6">
        <v>0</v>
      </c>
      <c r="E430" s="6"/>
    </row>
    <row r="431" spans="1:5" x14ac:dyDescent="0.25">
      <c r="A431" s="1" t="s">
        <v>32</v>
      </c>
      <c r="B431" s="1" t="s">
        <v>33</v>
      </c>
      <c r="D431" s="6">
        <v>0</v>
      </c>
      <c r="E431" s="6"/>
    </row>
    <row r="432" spans="1:5" x14ac:dyDescent="0.25">
      <c r="A432" s="1" t="s">
        <v>40</v>
      </c>
      <c r="B432" s="1" t="s">
        <v>41</v>
      </c>
      <c r="D432" s="6">
        <v>0</v>
      </c>
      <c r="E432" s="6"/>
    </row>
    <row r="433" spans="1:5" x14ac:dyDescent="0.25">
      <c r="A433" s="8" t="s">
        <v>34</v>
      </c>
      <c r="C433" s="17">
        <f>SUM(C415:C432)</f>
        <v>0</v>
      </c>
      <c r="D433" s="13">
        <f>SUM(D415:D432)</f>
        <v>0</v>
      </c>
      <c r="E433" s="6"/>
    </row>
    <row r="434" spans="1:5" x14ac:dyDescent="0.25">
      <c r="D434" s="6"/>
    </row>
    <row r="435" spans="1:5" x14ac:dyDescent="0.25">
      <c r="A435" s="8" t="s">
        <v>62</v>
      </c>
      <c r="D435" s="6"/>
    </row>
    <row r="436" spans="1:5" x14ac:dyDescent="0.25">
      <c r="A436" s="1" t="s">
        <v>0</v>
      </c>
      <c r="B436" s="1" t="s">
        <v>1</v>
      </c>
      <c r="C436" s="2" t="s">
        <v>2</v>
      </c>
      <c r="D436" s="6" t="s">
        <v>3</v>
      </c>
    </row>
    <row r="437" spans="1:5" x14ac:dyDescent="0.25">
      <c r="A437" s="1" t="s">
        <v>4</v>
      </c>
      <c r="B437" s="1" t="s">
        <v>5</v>
      </c>
      <c r="D437" s="6">
        <v>0</v>
      </c>
      <c r="E437" s="6"/>
    </row>
    <row r="438" spans="1:5" x14ac:dyDescent="0.25">
      <c r="A438" s="1" t="s">
        <v>6</v>
      </c>
      <c r="B438" s="1" t="s">
        <v>7</v>
      </c>
      <c r="D438" s="6">
        <v>0</v>
      </c>
      <c r="E438" s="6"/>
    </row>
    <row r="439" spans="1:5" x14ac:dyDescent="0.25">
      <c r="A439" s="1" t="s">
        <v>8</v>
      </c>
      <c r="B439" s="1" t="s">
        <v>9</v>
      </c>
      <c r="D439" s="6">
        <v>0</v>
      </c>
      <c r="E439" s="6"/>
    </row>
    <row r="440" spans="1:5" x14ac:dyDescent="0.25">
      <c r="A440" s="1" t="s">
        <v>10</v>
      </c>
      <c r="B440" s="1" t="s">
        <v>11</v>
      </c>
      <c r="D440" s="6">
        <v>0</v>
      </c>
      <c r="E440" s="6"/>
    </row>
    <row r="441" spans="1:5" x14ac:dyDescent="0.25">
      <c r="A441" s="1" t="s">
        <v>12</v>
      </c>
      <c r="B441" s="1" t="s">
        <v>13</v>
      </c>
      <c r="D441" s="6">
        <v>0</v>
      </c>
      <c r="E441" s="6"/>
    </row>
    <row r="442" spans="1:5" x14ac:dyDescent="0.25">
      <c r="A442" s="1" t="s">
        <v>14</v>
      </c>
      <c r="B442" s="1" t="s">
        <v>15</v>
      </c>
      <c r="D442" s="6">
        <v>0</v>
      </c>
      <c r="E442" s="6"/>
    </row>
    <row r="443" spans="1:5" x14ac:dyDescent="0.25">
      <c r="A443" s="1" t="s">
        <v>16</v>
      </c>
      <c r="B443" s="1" t="s">
        <v>17</v>
      </c>
      <c r="D443" s="6">
        <v>0</v>
      </c>
      <c r="E443" s="6"/>
    </row>
    <row r="444" spans="1:5" x14ac:dyDescent="0.25">
      <c r="A444" s="1" t="s">
        <v>18</v>
      </c>
      <c r="B444" s="1" t="s">
        <v>19</v>
      </c>
      <c r="D444" s="6">
        <v>0</v>
      </c>
      <c r="E444" s="6"/>
    </row>
    <row r="445" spans="1:5" x14ac:dyDescent="0.25">
      <c r="A445" s="1" t="s">
        <v>20</v>
      </c>
      <c r="B445" s="1" t="s">
        <v>21</v>
      </c>
      <c r="D445" s="6">
        <v>0</v>
      </c>
      <c r="E445" s="6"/>
    </row>
    <row r="446" spans="1:5" x14ac:dyDescent="0.25">
      <c r="A446" s="1" t="s">
        <v>22</v>
      </c>
      <c r="B446" s="1" t="s">
        <v>23</v>
      </c>
      <c r="D446" s="6">
        <v>0</v>
      </c>
      <c r="E446" s="6"/>
    </row>
    <row r="447" spans="1:5" x14ac:dyDescent="0.25">
      <c r="A447" s="1" t="s">
        <v>24</v>
      </c>
      <c r="B447" s="1" t="s">
        <v>25</v>
      </c>
      <c r="D447" s="6">
        <v>0</v>
      </c>
      <c r="E447" s="6"/>
    </row>
    <row r="448" spans="1:5" x14ac:dyDescent="0.25">
      <c r="A448" s="1" t="s">
        <v>26</v>
      </c>
      <c r="B448" s="1" t="s">
        <v>27</v>
      </c>
      <c r="D448" s="6">
        <v>0</v>
      </c>
      <c r="E448" s="6"/>
    </row>
    <row r="449" spans="1:5" x14ac:dyDescent="0.25">
      <c r="A449" s="1" t="s">
        <v>28</v>
      </c>
      <c r="B449" s="1" t="s">
        <v>29</v>
      </c>
      <c r="D449" s="6">
        <v>0</v>
      </c>
      <c r="E449" s="6"/>
    </row>
    <row r="450" spans="1:5" x14ac:dyDescent="0.25">
      <c r="A450" s="1" t="s">
        <v>30</v>
      </c>
      <c r="B450" s="1" t="s">
        <v>31</v>
      </c>
      <c r="D450" s="6">
        <v>0</v>
      </c>
      <c r="E450" s="6"/>
    </row>
    <row r="451" spans="1:5" x14ac:dyDescent="0.25">
      <c r="A451" s="1" t="s">
        <v>36</v>
      </c>
      <c r="B451" s="1" t="s">
        <v>37</v>
      </c>
      <c r="D451" s="6">
        <v>0</v>
      </c>
      <c r="E451" s="6"/>
    </row>
    <row r="452" spans="1:5" x14ac:dyDescent="0.25">
      <c r="A452" s="1" t="s">
        <v>38</v>
      </c>
      <c r="B452" s="1" t="s">
        <v>39</v>
      </c>
      <c r="D452" s="6">
        <v>0</v>
      </c>
      <c r="E452" s="6"/>
    </row>
    <row r="453" spans="1:5" x14ac:dyDescent="0.25">
      <c r="A453" s="1" t="s">
        <v>32</v>
      </c>
      <c r="B453" s="1" t="s">
        <v>33</v>
      </c>
      <c r="D453" s="6">
        <v>0</v>
      </c>
      <c r="E453" s="6"/>
    </row>
    <row r="454" spans="1:5" x14ac:dyDescent="0.25">
      <c r="A454" s="1" t="s">
        <v>40</v>
      </c>
      <c r="B454" s="1" t="s">
        <v>41</v>
      </c>
      <c r="D454" s="6">
        <v>0</v>
      </c>
      <c r="E454" s="6"/>
    </row>
    <row r="455" spans="1:5" x14ac:dyDescent="0.25">
      <c r="A455" s="8" t="s">
        <v>34</v>
      </c>
      <c r="C455" s="17">
        <f>SUM(C437:C454)</f>
        <v>0</v>
      </c>
      <c r="D455" s="13">
        <f>SUM(D437:D454)</f>
        <v>0</v>
      </c>
      <c r="E455" s="6"/>
    </row>
    <row r="456" spans="1:5" x14ac:dyDescent="0.25">
      <c r="D456" s="6"/>
    </row>
    <row r="457" spans="1:5" x14ac:dyDescent="0.25">
      <c r="A457" s="8" t="s">
        <v>63</v>
      </c>
      <c r="D457" s="6"/>
    </row>
    <row r="458" spans="1:5" x14ac:dyDescent="0.25">
      <c r="A458" s="1" t="s">
        <v>0</v>
      </c>
      <c r="B458" s="1" t="s">
        <v>1</v>
      </c>
      <c r="C458" s="2" t="s">
        <v>2</v>
      </c>
      <c r="D458" s="6" t="s">
        <v>3</v>
      </c>
    </row>
    <row r="459" spans="1:5" x14ac:dyDescent="0.25">
      <c r="A459" s="1" t="s">
        <v>4</v>
      </c>
      <c r="B459" s="1" t="s">
        <v>5</v>
      </c>
      <c r="D459" s="6">
        <v>0</v>
      </c>
      <c r="E459" s="6"/>
    </row>
    <row r="460" spans="1:5" x14ac:dyDescent="0.25">
      <c r="A460" s="1" t="s">
        <v>6</v>
      </c>
      <c r="B460" s="1" t="s">
        <v>7</v>
      </c>
      <c r="D460" s="6">
        <v>0</v>
      </c>
      <c r="E460" s="6"/>
    </row>
    <row r="461" spans="1:5" x14ac:dyDescent="0.25">
      <c r="A461" s="1" t="s">
        <v>8</v>
      </c>
      <c r="B461" s="1" t="s">
        <v>9</v>
      </c>
      <c r="D461" s="6">
        <v>0</v>
      </c>
      <c r="E461" s="6"/>
    </row>
    <row r="462" spans="1:5" x14ac:dyDescent="0.25">
      <c r="A462" s="1" t="s">
        <v>10</v>
      </c>
      <c r="B462" s="1" t="s">
        <v>11</v>
      </c>
      <c r="D462" s="6">
        <v>0</v>
      </c>
      <c r="E462" s="6"/>
    </row>
    <row r="463" spans="1:5" x14ac:dyDescent="0.25">
      <c r="A463" s="1" t="s">
        <v>12</v>
      </c>
      <c r="B463" s="1" t="s">
        <v>13</v>
      </c>
      <c r="D463" s="6">
        <v>0</v>
      </c>
      <c r="E463" s="6"/>
    </row>
    <row r="464" spans="1:5" x14ac:dyDescent="0.25">
      <c r="A464" s="1" t="s">
        <v>14</v>
      </c>
      <c r="B464" s="1" t="s">
        <v>15</v>
      </c>
      <c r="D464" s="6">
        <v>0</v>
      </c>
      <c r="E464" s="6"/>
    </row>
    <row r="465" spans="1:5" x14ac:dyDescent="0.25">
      <c r="A465" s="1" t="s">
        <v>16</v>
      </c>
      <c r="B465" s="1" t="s">
        <v>17</v>
      </c>
      <c r="D465" s="6">
        <v>0</v>
      </c>
      <c r="E465" s="6"/>
    </row>
    <row r="466" spans="1:5" x14ac:dyDescent="0.25">
      <c r="A466" s="1" t="s">
        <v>18</v>
      </c>
      <c r="B466" s="1" t="s">
        <v>19</v>
      </c>
      <c r="D466" s="6">
        <v>0</v>
      </c>
      <c r="E466" s="6"/>
    </row>
    <row r="467" spans="1:5" x14ac:dyDescent="0.25">
      <c r="A467" s="1" t="s">
        <v>20</v>
      </c>
      <c r="B467" s="1" t="s">
        <v>21</v>
      </c>
      <c r="D467" s="6">
        <v>0</v>
      </c>
      <c r="E467" s="6"/>
    </row>
    <row r="468" spans="1:5" x14ac:dyDescent="0.25">
      <c r="A468" s="1" t="s">
        <v>22</v>
      </c>
      <c r="B468" s="1" t="s">
        <v>23</v>
      </c>
      <c r="D468" s="6">
        <v>0</v>
      </c>
      <c r="E468" s="6"/>
    </row>
    <row r="469" spans="1:5" x14ac:dyDescent="0.25">
      <c r="A469" s="1" t="s">
        <v>24</v>
      </c>
      <c r="B469" s="1" t="s">
        <v>25</v>
      </c>
      <c r="D469" s="6">
        <v>0</v>
      </c>
      <c r="E469" s="6"/>
    </row>
    <row r="470" spans="1:5" x14ac:dyDescent="0.25">
      <c r="A470" s="1" t="s">
        <v>26</v>
      </c>
      <c r="B470" s="1" t="s">
        <v>27</v>
      </c>
      <c r="D470" s="6">
        <v>0</v>
      </c>
      <c r="E470" s="6"/>
    </row>
    <row r="471" spans="1:5" x14ac:dyDescent="0.25">
      <c r="A471" s="1" t="s">
        <v>28</v>
      </c>
      <c r="B471" s="1" t="s">
        <v>29</v>
      </c>
      <c r="D471" s="6">
        <v>0</v>
      </c>
      <c r="E471" s="6"/>
    </row>
    <row r="472" spans="1:5" x14ac:dyDescent="0.25">
      <c r="A472" s="1" t="s">
        <v>30</v>
      </c>
      <c r="B472" s="1" t="s">
        <v>31</v>
      </c>
      <c r="D472" s="6">
        <v>0</v>
      </c>
      <c r="E472" s="6"/>
    </row>
    <row r="473" spans="1:5" x14ac:dyDescent="0.25">
      <c r="A473" s="1" t="s">
        <v>36</v>
      </c>
      <c r="B473" s="1" t="s">
        <v>37</v>
      </c>
      <c r="D473" s="6">
        <v>0</v>
      </c>
      <c r="E473" s="6"/>
    </row>
    <row r="474" spans="1:5" x14ac:dyDescent="0.25">
      <c r="A474" s="1" t="s">
        <v>38</v>
      </c>
      <c r="B474" s="1" t="s">
        <v>39</v>
      </c>
      <c r="D474" s="6">
        <v>0</v>
      </c>
      <c r="E474" s="6"/>
    </row>
    <row r="475" spans="1:5" x14ac:dyDescent="0.25">
      <c r="A475" s="1" t="s">
        <v>32</v>
      </c>
      <c r="B475" s="1" t="s">
        <v>33</v>
      </c>
      <c r="D475" s="6">
        <v>0</v>
      </c>
      <c r="E475" s="6"/>
    </row>
    <row r="476" spans="1:5" x14ac:dyDescent="0.25">
      <c r="A476" s="1" t="s">
        <v>40</v>
      </c>
      <c r="B476" s="1" t="s">
        <v>41</v>
      </c>
      <c r="D476" s="6">
        <v>0</v>
      </c>
      <c r="E476" s="6"/>
    </row>
    <row r="477" spans="1:5" x14ac:dyDescent="0.25">
      <c r="A477" s="8" t="s">
        <v>34</v>
      </c>
      <c r="C477" s="17">
        <f>SUM(C459:C476)</f>
        <v>0</v>
      </c>
      <c r="D477" s="13">
        <f>SUM(D459:D476)</f>
        <v>0</v>
      </c>
      <c r="E477" s="6"/>
    </row>
    <row r="478" spans="1:5" x14ac:dyDescent="0.25">
      <c r="C478" s="7"/>
      <c r="D478" s="6"/>
      <c r="E478" s="6"/>
    </row>
    <row r="479" spans="1:5" x14ac:dyDescent="0.25">
      <c r="A479" s="8" t="s">
        <v>64</v>
      </c>
      <c r="D479" s="6"/>
    </row>
    <row r="480" spans="1:5" x14ac:dyDescent="0.25">
      <c r="A480" s="1" t="s">
        <v>0</v>
      </c>
      <c r="B480" s="1" t="s">
        <v>1</v>
      </c>
      <c r="C480" s="2" t="s">
        <v>2</v>
      </c>
      <c r="D480" s="6" t="s">
        <v>3</v>
      </c>
    </row>
    <row r="481" spans="1:5" x14ac:dyDescent="0.25">
      <c r="A481" s="1" t="s">
        <v>4</v>
      </c>
      <c r="B481" s="1" t="s">
        <v>5</v>
      </c>
      <c r="D481" s="6">
        <v>0</v>
      </c>
      <c r="E481" s="6"/>
    </row>
    <row r="482" spans="1:5" x14ac:dyDescent="0.25">
      <c r="A482" s="1" t="s">
        <v>6</v>
      </c>
      <c r="B482" s="1" t="s">
        <v>7</v>
      </c>
      <c r="D482" s="6">
        <v>0</v>
      </c>
      <c r="E482" s="6"/>
    </row>
    <row r="483" spans="1:5" x14ac:dyDescent="0.25">
      <c r="A483" s="1" t="s">
        <v>8</v>
      </c>
      <c r="B483" s="1" t="s">
        <v>9</v>
      </c>
      <c r="D483" s="6">
        <v>0</v>
      </c>
      <c r="E483" s="6"/>
    </row>
    <row r="484" spans="1:5" x14ac:dyDescent="0.25">
      <c r="A484" s="1" t="s">
        <v>10</v>
      </c>
      <c r="B484" s="1" t="s">
        <v>11</v>
      </c>
      <c r="D484" s="6">
        <v>0</v>
      </c>
      <c r="E484" s="6"/>
    </row>
    <row r="485" spans="1:5" x14ac:dyDescent="0.25">
      <c r="A485" s="1" t="s">
        <v>12</v>
      </c>
      <c r="B485" s="1" t="s">
        <v>13</v>
      </c>
      <c r="D485" s="6">
        <v>0</v>
      </c>
      <c r="E485" s="6"/>
    </row>
    <row r="486" spans="1:5" x14ac:dyDescent="0.25">
      <c r="A486" s="1" t="s">
        <v>14</v>
      </c>
      <c r="B486" s="1" t="s">
        <v>15</v>
      </c>
      <c r="D486" s="6">
        <v>0</v>
      </c>
      <c r="E486" s="6"/>
    </row>
    <row r="487" spans="1:5" x14ac:dyDescent="0.25">
      <c r="A487" s="1" t="s">
        <v>16</v>
      </c>
      <c r="B487" s="1" t="s">
        <v>17</v>
      </c>
      <c r="D487" s="6">
        <v>0</v>
      </c>
      <c r="E487" s="6"/>
    </row>
    <row r="488" spans="1:5" x14ac:dyDescent="0.25">
      <c r="A488" s="1" t="s">
        <v>18</v>
      </c>
      <c r="B488" s="1" t="s">
        <v>19</v>
      </c>
      <c r="D488" s="6">
        <v>0</v>
      </c>
      <c r="E488" s="6"/>
    </row>
    <row r="489" spans="1:5" x14ac:dyDescent="0.25">
      <c r="A489" s="1" t="s">
        <v>20</v>
      </c>
      <c r="B489" s="1" t="s">
        <v>21</v>
      </c>
      <c r="D489" s="6">
        <v>0</v>
      </c>
      <c r="E489" s="6"/>
    </row>
    <row r="490" spans="1:5" x14ac:dyDescent="0.25">
      <c r="A490" s="1" t="s">
        <v>22</v>
      </c>
      <c r="B490" s="1" t="s">
        <v>23</v>
      </c>
      <c r="D490" s="6">
        <v>0</v>
      </c>
      <c r="E490" s="6"/>
    </row>
    <row r="491" spans="1:5" x14ac:dyDescent="0.25">
      <c r="A491" s="1" t="s">
        <v>24</v>
      </c>
      <c r="B491" s="1" t="s">
        <v>25</v>
      </c>
      <c r="D491" s="6">
        <v>0</v>
      </c>
      <c r="E491" s="6"/>
    </row>
    <row r="492" spans="1:5" x14ac:dyDescent="0.25">
      <c r="A492" s="1" t="s">
        <v>26</v>
      </c>
      <c r="B492" s="1" t="s">
        <v>27</v>
      </c>
      <c r="D492" s="6">
        <v>0</v>
      </c>
      <c r="E492" s="6"/>
    </row>
    <row r="493" spans="1:5" x14ac:dyDescent="0.25">
      <c r="A493" s="1" t="s">
        <v>28</v>
      </c>
      <c r="B493" s="1" t="s">
        <v>29</v>
      </c>
      <c r="D493" s="6">
        <v>0</v>
      </c>
      <c r="E493" s="6"/>
    </row>
    <row r="494" spans="1:5" x14ac:dyDescent="0.25">
      <c r="A494" s="1" t="s">
        <v>30</v>
      </c>
      <c r="B494" s="1" t="s">
        <v>31</v>
      </c>
      <c r="D494" s="6">
        <v>0</v>
      </c>
      <c r="E494" s="6"/>
    </row>
    <row r="495" spans="1:5" x14ac:dyDescent="0.25">
      <c r="A495" s="1" t="s">
        <v>36</v>
      </c>
      <c r="B495" s="1" t="s">
        <v>37</v>
      </c>
      <c r="D495" s="6">
        <v>0</v>
      </c>
      <c r="E495" s="6"/>
    </row>
    <row r="496" spans="1:5" x14ac:dyDescent="0.25">
      <c r="A496" s="1" t="s">
        <v>38</v>
      </c>
      <c r="B496" s="1" t="s">
        <v>39</v>
      </c>
      <c r="D496" s="6">
        <v>0</v>
      </c>
      <c r="E496" s="6"/>
    </row>
    <row r="497" spans="1:5" x14ac:dyDescent="0.25">
      <c r="A497" s="1" t="s">
        <v>32</v>
      </c>
      <c r="B497" s="1" t="s">
        <v>33</v>
      </c>
      <c r="D497" s="6">
        <v>0</v>
      </c>
      <c r="E497" s="6"/>
    </row>
    <row r="498" spans="1:5" x14ac:dyDescent="0.25">
      <c r="A498" s="1" t="s">
        <v>40</v>
      </c>
      <c r="B498" s="1" t="s">
        <v>41</v>
      </c>
      <c r="D498" s="6">
        <v>0</v>
      </c>
      <c r="E498" s="6"/>
    </row>
    <row r="499" spans="1:5" x14ac:dyDescent="0.25">
      <c r="A499" s="18" t="s">
        <v>34</v>
      </c>
      <c r="B499" s="9"/>
      <c r="C499" s="19">
        <f>SUM(C481:C498)</f>
        <v>0</v>
      </c>
      <c r="D499" s="20">
        <f>SUM(D481:D498)</f>
        <v>0</v>
      </c>
      <c r="E499" s="6"/>
    </row>
    <row r="500" spans="1:5" x14ac:dyDescent="0.25">
      <c r="C500" s="7"/>
      <c r="D500" s="6"/>
      <c r="E500" s="6"/>
    </row>
    <row r="501" spans="1:5" x14ac:dyDescent="0.25">
      <c r="D501" s="6"/>
    </row>
    <row r="502" spans="1:5" x14ac:dyDescent="0.25">
      <c r="A502" s="3" t="s">
        <v>65</v>
      </c>
      <c r="B502" s="4"/>
    </row>
    <row r="504" spans="1:5" x14ac:dyDescent="0.25">
      <c r="A504" s="1" t="s">
        <v>4</v>
      </c>
      <c r="B504" s="1" t="s">
        <v>5</v>
      </c>
      <c r="C504" s="2">
        <f>C528+C550</f>
        <v>0</v>
      </c>
      <c r="D504" s="6">
        <f>D528+D550</f>
        <v>0</v>
      </c>
      <c r="E504" s="6"/>
    </row>
    <row r="505" spans="1:5" x14ac:dyDescent="0.25">
      <c r="A505" s="1" t="s">
        <v>6</v>
      </c>
      <c r="B505" s="1" t="s">
        <v>7</v>
      </c>
      <c r="C505" s="2">
        <f t="shared" ref="C505:D521" si="9">C529+C551</f>
        <v>0</v>
      </c>
      <c r="D505" s="6">
        <f t="shared" si="9"/>
        <v>0</v>
      </c>
      <c r="E505" s="6"/>
    </row>
    <row r="506" spans="1:5" x14ac:dyDescent="0.25">
      <c r="A506" s="1" t="s">
        <v>8</v>
      </c>
      <c r="B506" s="1" t="s">
        <v>9</v>
      </c>
      <c r="C506" s="2">
        <f t="shared" si="9"/>
        <v>0</v>
      </c>
      <c r="D506" s="6">
        <f t="shared" si="9"/>
        <v>0</v>
      </c>
      <c r="E506" s="6"/>
    </row>
    <row r="507" spans="1:5" x14ac:dyDescent="0.25">
      <c r="A507" s="1" t="s">
        <v>10</v>
      </c>
      <c r="B507" s="1" t="s">
        <v>11</v>
      </c>
      <c r="C507" s="2">
        <f t="shared" si="9"/>
        <v>0</v>
      </c>
      <c r="D507" s="6">
        <f t="shared" si="9"/>
        <v>0</v>
      </c>
      <c r="E507" s="6"/>
    </row>
    <row r="508" spans="1:5" x14ac:dyDescent="0.25">
      <c r="A508" s="1" t="s">
        <v>12</v>
      </c>
      <c r="B508" s="1" t="s">
        <v>13</v>
      </c>
      <c r="C508" s="2">
        <f t="shared" si="9"/>
        <v>0</v>
      </c>
      <c r="D508" s="6">
        <f t="shared" si="9"/>
        <v>0</v>
      </c>
      <c r="E508" s="6"/>
    </row>
    <row r="509" spans="1:5" x14ac:dyDescent="0.25">
      <c r="A509" s="1" t="s">
        <v>14</v>
      </c>
      <c r="B509" s="1" t="s">
        <v>15</v>
      </c>
      <c r="C509" s="2">
        <f t="shared" si="9"/>
        <v>0</v>
      </c>
      <c r="D509" s="6">
        <f t="shared" si="9"/>
        <v>0</v>
      </c>
      <c r="E509" s="6"/>
    </row>
    <row r="510" spans="1:5" x14ac:dyDescent="0.25">
      <c r="A510" s="1" t="s">
        <v>16</v>
      </c>
      <c r="B510" s="1" t="s">
        <v>17</v>
      </c>
      <c r="C510" s="2">
        <f t="shared" si="9"/>
        <v>0</v>
      </c>
      <c r="D510" s="6">
        <f t="shared" si="9"/>
        <v>0</v>
      </c>
      <c r="E510" s="6"/>
    </row>
    <row r="511" spans="1:5" x14ac:dyDescent="0.25">
      <c r="A511" s="1" t="s">
        <v>18</v>
      </c>
      <c r="B511" s="1" t="s">
        <v>19</v>
      </c>
      <c r="C511" s="2">
        <f t="shared" si="9"/>
        <v>0</v>
      </c>
      <c r="D511" s="6">
        <f t="shared" si="9"/>
        <v>0</v>
      </c>
      <c r="E511" s="6"/>
    </row>
    <row r="512" spans="1:5" x14ac:dyDescent="0.25">
      <c r="A512" s="1" t="s">
        <v>20</v>
      </c>
      <c r="B512" s="1" t="s">
        <v>21</v>
      </c>
      <c r="C512" s="2">
        <f t="shared" si="9"/>
        <v>0</v>
      </c>
      <c r="D512" s="6">
        <f t="shared" si="9"/>
        <v>0</v>
      </c>
      <c r="E512" s="6"/>
    </row>
    <row r="513" spans="1:5" x14ac:dyDescent="0.25">
      <c r="A513" s="1" t="s">
        <v>22</v>
      </c>
      <c r="B513" s="1" t="s">
        <v>23</v>
      </c>
      <c r="C513" s="2">
        <f t="shared" si="9"/>
        <v>0</v>
      </c>
      <c r="D513" s="6">
        <f t="shared" si="9"/>
        <v>0</v>
      </c>
      <c r="E513" s="6"/>
    </row>
    <row r="514" spans="1:5" x14ac:dyDescent="0.25">
      <c r="A514" s="1" t="s">
        <v>24</v>
      </c>
      <c r="B514" s="1" t="s">
        <v>25</v>
      </c>
      <c r="C514" s="2">
        <f t="shared" si="9"/>
        <v>0</v>
      </c>
      <c r="D514" s="6">
        <f t="shared" si="9"/>
        <v>0</v>
      </c>
      <c r="E514" s="6"/>
    </row>
    <row r="515" spans="1:5" x14ac:dyDescent="0.25">
      <c r="A515" s="1" t="s">
        <v>26</v>
      </c>
      <c r="B515" s="1" t="s">
        <v>27</v>
      </c>
      <c r="C515" s="2">
        <f t="shared" si="9"/>
        <v>0</v>
      </c>
      <c r="D515" s="6">
        <f t="shared" si="9"/>
        <v>0</v>
      </c>
      <c r="E515" s="6"/>
    </row>
    <row r="516" spans="1:5" x14ac:dyDescent="0.25">
      <c r="A516" s="1" t="s">
        <v>28</v>
      </c>
      <c r="B516" s="1" t="s">
        <v>29</v>
      </c>
      <c r="C516" s="2">
        <f t="shared" si="9"/>
        <v>0</v>
      </c>
      <c r="D516" s="6">
        <f t="shared" si="9"/>
        <v>0</v>
      </c>
      <c r="E516" s="6"/>
    </row>
    <row r="517" spans="1:5" x14ac:dyDescent="0.25">
      <c r="A517" s="1" t="s">
        <v>30</v>
      </c>
      <c r="B517" s="1" t="s">
        <v>31</v>
      </c>
      <c r="C517" s="2">
        <f t="shared" si="9"/>
        <v>0</v>
      </c>
      <c r="D517" s="6">
        <f t="shared" si="9"/>
        <v>0</v>
      </c>
      <c r="E517" s="6"/>
    </row>
    <row r="518" spans="1:5" x14ac:dyDescent="0.25">
      <c r="A518" s="1" t="s">
        <v>36</v>
      </c>
      <c r="B518" s="1" t="s">
        <v>37</v>
      </c>
      <c r="C518" s="2">
        <f t="shared" si="9"/>
        <v>0</v>
      </c>
      <c r="D518" s="6">
        <f t="shared" si="9"/>
        <v>0</v>
      </c>
      <c r="E518" s="6"/>
    </row>
    <row r="519" spans="1:5" x14ac:dyDescent="0.25">
      <c r="A519" s="1" t="s">
        <v>38</v>
      </c>
      <c r="B519" s="1" t="s">
        <v>39</v>
      </c>
      <c r="C519" s="2">
        <f t="shared" si="9"/>
        <v>0</v>
      </c>
      <c r="D519" s="6">
        <f t="shared" si="9"/>
        <v>0</v>
      </c>
      <c r="E519" s="6"/>
    </row>
    <row r="520" spans="1:5" x14ac:dyDescent="0.25">
      <c r="A520" s="1" t="s">
        <v>32</v>
      </c>
      <c r="B520" s="1" t="s">
        <v>33</v>
      </c>
      <c r="C520" s="2">
        <f t="shared" si="9"/>
        <v>0</v>
      </c>
      <c r="D520" s="6">
        <f>D544+D566</f>
        <v>0</v>
      </c>
      <c r="E520" s="6"/>
    </row>
    <row r="521" spans="1:5" x14ac:dyDescent="0.25">
      <c r="A521" s="1" t="s">
        <v>40</v>
      </c>
      <c r="B521" s="1" t="s">
        <v>41</v>
      </c>
      <c r="C521" s="2">
        <f t="shared" si="9"/>
        <v>0</v>
      </c>
      <c r="D521" s="6">
        <f t="shared" si="9"/>
        <v>0</v>
      </c>
      <c r="E521" s="6"/>
    </row>
    <row r="522" spans="1:5" x14ac:dyDescent="0.25">
      <c r="D522" s="6"/>
      <c r="E522" s="6"/>
    </row>
    <row r="523" spans="1:5" x14ac:dyDescent="0.25">
      <c r="D523" s="6"/>
      <c r="E523" s="6"/>
    </row>
    <row r="524" spans="1:5" x14ac:dyDescent="0.25">
      <c r="A524" s="8" t="s">
        <v>42</v>
      </c>
      <c r="D524" s="6"/>
    </row>
    <row r="525" spans="1:5" x14ac:dyDescent="0.25">
      <c r="D525" s="6"/>
    </row>
    <row r="526" spans="1:5" x14ac:dyDescent="0.25">
      <c r="A526" s="8" t="s">
        <v>66</v>
      </c>
      <c r="D526" s="6"/>
    </row>
    <row r="527" spans="1:5" x14ac:dyDescent="0.25">
      <c r="A527" s="1" t="s">
        <v>0</v>
      </c>
      <c r="B527" s="1" t="s">
        <v>1</v>
      </c>
      <c r="C527" s="2" t="s">
        <v>2</v>
      </c>
      <c r="D527" s="6" t="s">
        <v>3</v>
      </c>
    </row>
    <row r="528" spans="1:5" x14ac:dyDescent="0.25">
      <c r="A528" s="1" t="s">
        <v>4</v>
      </c>
      <c r="B528" s="1" t="s">
        <v>5</v>
      </c>
      <c r="D528" s="6">
        <v>0</v>
      </c>
      <c r="E528" s="6"/>
    </row>
    <row r="529" spans="1:5" x14ac:dyDescent="0.25">
      <c r="A529" s="1" t="s">
        <v>6</v>
      </c>
      <c r="B529" s="1" t="s">
        <v>7</v>
      </c>
      <c r="D529" s="6">
        <v>0</v>
      </c>
      <c r="E529" s="6"/>
    </row>
    <row r="530" spans="1:5" x14ac:dyDescent="0.25">
      <c r="A530" s="1" t="s">
        <v>8</v>
      </c>
      <c r="B530" s="1" t="s">
        <v>9</v>
      </c>
      <c r="D530" s="6">
        <v>0</v>
      </c>
      <c r="E530" s="6"/>
    </row>
    <row r="531" spans="1:5" x14ac:dyDescent="0.25">
      <c r="A531" s="1" t="s">
        <v>10</v>
      </c>
      <c r="B531" s="1" t="s">
        <v>11</v>
      </c>
      <c r="D531" s="6">
        <v>0</v>
      </c>
      <c r="E531" s="6"/>
    </row>
    <row r="532" spans="1:5" x14ac:dyDescent="0.25">
      <c r="A532" s="1" t="s">
        <v>12</v>
      </c>
      <c r="B532" s="1" t="s">
        <v>13</v>
      </c>
      <c r="D532" s="6">
        <v>0</v>
      </c>
      <c r="E532" s="6"/>
    </row>
    <row r="533" spans="1:5" x14ac:dyDescent="0.25">
      <c r="A533" s="1" t="s">
        <v>14</v>
      </c>
      <c r="B533" s="1" t="s">
        <v>15</v>
      </c>
      <c r="D533" s="6">
        <v>0</v>
      </c>
      <c r="E533" s="6"/>
    </row>
    <row r="534" spans="1:5" x14ac:dyDescent="0.25">
      <c r="A534" s="1" t="s">
        <v>16</v>
      </c>
      <c r="B534" s="1" t="s">
        <v>17</v>
      </c>
      <c r="D534" s="6">
        <v>0</v>
      </c>
      <c r="E534" s="6"/>
    </row>
    <row r="535" spans="1:5" x14ac:dyDescent="0.25">
      <c r="A535" s="1" t="s">
        <v>18</v>
      </c>
      <c r="B535" s="1" t="s">
        <v>19</v>
      </c>
      <c r="D535" s="6">
        <v>0</v>
      </c>
      <c r="E535" s="6"/>
    </row>
    <row r="536" spans="1:5" x14ac:dyDescent="0.25">
      <c r="A536" s="1" t="s">
        <v>20</v>
      </c>
      <c r="B536" s="1" t="s">
        <v>21</v>
      </c>
      <c r="D536" s="6">
        <v>0</v>
      </c>
      <c r="E536" s="6"/>
    </row>
    <row r="537" spans="1:5" x14ac:dyDescent="0.25">
      <c r="A537" s="1" t="s">
        <v>22</v>
      </c>
      <c r="B537" s="1" t="s">
        <v>23</v>
      </c>
      <c r="D537" s="6">
        <v>0</v>
      </c>
      <c r="E537" s="6"/>
    </row>
    <row r="538" spans="1:5" x14ac:dyDescent="0.25">
      <c r="A538" s="1" t="s">
        <v>24</v>
      </c>
      <c r="B538" s="1" t="s">
        <v>25</v>
      </c>
      <c r="D538" s="6">
        <v>0</v>
      </c>
      <c r="E538" s="6"/>
    </row>
    <row r="539" spans="1:5" x14ac:dyDescent="0.25">
      <c r="A539" s="1" t="s">
        <v>26</v>
      </c>
      <c r="B539" s="1" t="s">
        <v>27</v>
      </c>
      <c r="D539" s="6">
        <v>0</v>
      </c>
      <c r="E539" s="6"/>
    </row>
    <row r="540" spans="1:5" x14ac:dyDescent="0.25">
      <c r="A540" s="1" t="s">
        <v>28</v>
      </c>
      <c r="B540" s="1" t="s">
        <v>29</v>
      </c>
      <c r="D540" s="6">
        <v>0</v>
      </c>
      <c r="E540" s="6"/>
    </row>
    <row r="541" spans="1:5" x14ac:dyDescent="0.25">
      <c r="A541" s="1" t="s">
        <v>30</v>
      </c>
      <c r="B541" s="1" t="s">
        <v>31</v>
      </c>
      <c r="D541" s="6">
        <v>0</v>
      </c>
      <c r="E541" s="6"/>
    </row>
    <row r="542" spans="1:5" x14ac:dyDescent="0.25">
      <c r="A542" s="1" t="s">
        <v>36</v>
      </c>
      <c r="B542" s="1" t="s">
        <v>37</v>
      </c>
      <c r="D542" s="6">
        <v>0</v>
      </c>
      <c r="E542" s="6"/>
    </row>
    <row r="543" spans="1:5" x14ac:dyDescent="0.25">
      <c r="A543" s="1" t="s">
        <v>38</v>
      </c>
      <c r="B543" s="1" t="s">
        <v>39</v>
      </c>
      <c r="D543" s="6">
        <v>0</v>
      </c>
      <c r="E543" s="6"/>
    </row>
    <row r="544" spans="1:5" x14ac:dyDescent="0.25">
      <c r="A544" s="1" t="s">
        <v>32</v>
      </c>
      <c r="B544" s="1" t="s">
        <v>33</v>
      </c>
      <c r="D544" s="6">
        <v>0</v>
      </c>
      <c r="E544" s="6"/>
    </row>
    <row r="545" spans="1:5" x14ac:dyDescent="0.25">
      <c r="A545" s="1" t="s">
        <v>40</v>
      </c>
      <c r="B545" s="1" t="s">
        <v>41</v>
      </c>
      <c r="D545" s="6">
        <v>0</v>
      </c>
      <c r="E545" s="6"/>
    </row>
    <row r="546" spans="1:5" x14ac:dyDescent="0.25">
      <c r="A546" s="8" t="s">
        <v>34</v>
      </c>
      <c r="C546" s="17">
        <f>SUM(C528:C545)</f>
        <v>0</v>
      </c>
      <c r="D546" s="13">
        <f>SUM(D528:D545)</f>
        <v>0</v>
      </c>
      <c r="E546" s="6"/>
    </row>
    <row r="547" spans="1:5" x14ac:dyDescent="0.25">
      <c r="D547" s="6"/>
    </row>
    <row r="548" spans="1:5" x14ac:dyDescent="0.25">
      <c r="A548" s="8" t="s">
        <v>67</v>
      </c>
      <c r="D548" s="6"/>
    </row>
    <row r="549" spans="1:5" x14ac:dyDescent="0.25">
      <c r="A549" s="1" t="s">
        <v>0</v>
      </c>
      <c r="B549" s="1" t="s">
        <v>1</v>
      </c>
      <c r="C549" s="2" t="s">
        <v>2</v>
      </c>
      <c r="D549" s="6" t="s">
        <v>3</v>
      </c>
    </row>
    <row r="550" spans="1:5" x14ac:dyDescent="0.25">
      <c r="A550" s="1" t="s">
        <v>4</v>
      </c>
      <c r="B550" s="1" t="s">
        <v>5</v>
      </c>
      <c r="D550" s="6">
        <v>0</v>
      </c>
      <c r="E550" s="6"/>
    </row>
    <row r="551" spans="1:5" x14ac:dyDescent="0.25">
      <c r="A551" s="1" t="s">
        <v>6</v>
      </c>
      <c r="B551" s="1" t="s">
        <v>7</v>
      </c>
      <c r="D551" s="6">
        <v>0</v>
      </c>
      <c r="E551" s="6"/>
    </row>
    <row r="552" spans="1:5" x14ac:dyDescent="0.25">
      <c r="A552" s="1" t="s">
        <v>8</v>
      </c>
      <c r="B552" s="1" t="s">
        <v>9</v>
      </c>
      <c r="D552" s="6">
        <v>0</v>
      </c>
      <c r="E552" s="6"/>
    </row>
    <row r="553" spans="1:5" x14ac:dyDescent="0.25">
      <c r="A553" s="1" t="s">
        <v>10</v>
      </c>
      <c r="B553" s="1" t="s">
        <v>11</v>
      </c>
      <c r="D553" s="6">
        <v>0</v>
      </c>
      <c r="E553" s="6"/>
    </row>
    <row r="554" spans="1:5" x14ac:dyDescent="0.25">
      <c r="A554" s="1" t="s">
        <v>12</v>
      </c>
      <c r="B554" s="1" t="s">
        <v>13</v>
      </c>
      <c r="D554" s="6">
        <v>0</v>
      </c>
      <c r="E554" s="6"/>
    </row>
    <row r="555" spans="1:5" x14ac:dyDescent="0.25">
      <c r="A555" s="1" t="s">
        <v>14</v>
      </c>
      <c r="B555" s="1" t="s">
        <v>15</v>
      </c>
      <c r="D555" s="6">
        <v>0</v>
      </c>
      <c r="E555" s="6"/>
    </row>
    <row r="556" spans="1:5" x14ac:dyDescent="0.25">
      <c r="A556" s="1" t="s">
        <v>16</v>
      </c>
      <c r="B556" s="1" t="s">
        <v>17</v>
      </c>
      <c r="D556" s="6">
        <v>0</v>
      </c>
      <c r="E556" s="6"/>
    </row>
    <row r="557" spans="1:5" x14ac:dyDescent="0.25">
      <c r="A557" s="1" t="s">
        <v>18</v>
      </c>
      <c r="B557" s="1" t="s">
        <v>19</v>
      </c>
      <c r="D557" s="6">
        <v>0</v>
      </c>
      <c r="E557" s="6"/>
    </row>
    <row r="558" spans="1:5" x14ac:dyDescent="0.25">
      <c r="A558" s="1" t="s">
        <v>20</v>
      </c>
      <c r="B558" s="1" t="s">
        <v>21</v>
      </c>
      <c r="D558" s="6">
        <v>0</v>
      </c>
      <c r="E558" s="6"/>
    </row>
    <row r="559" spans="1:5" x14ac:dyDescent="0.25">
      <c r="A559" s="1" t="s">
        <v>22</v>
      </c>
      <c r="B559" s="1" t="s">
        <v>23</v>
      </c>
      <c r="D559" s="6">
        <v>0</v>
      </c>
      <c r="E559" s="6"/>
    </row>
    <row r="560" spans="1:5" x14ac:dyDescent="0.25">
      <c r="A560" s="1" t="s">
        <v>24</v>
      </c>
      <c r="B560" s="1" t="s">
        <v>25</v>
      </c>
      <c r="D560" s="6">
        <v>0</v>
      </c>
      <c r="E560" s="6"/>
    </row>
    <row r="561" spans="1:5" x14ac:dyDescent="0.25">
      <c r="A561" s="1" t="s">
        <v>26</v>
      </c>
      <c r="B561" s="1" t="s">
        <v>27</v>
      </c>
      <c r="D561" s="6">
        <v>0</v>
      </c>
      <c r="E561" s="6"/>
    </row>
    <row r="562" spans="1:5" x14ac:dyDescent="0.25">
      <c r="A562" s="1" t="s">
        <v>28</v>
      </c>
      <c r="B562" s="1" t="s">
        <v>29</v>
      </c>
      <c r="D562" s="6">
        <v>0</v>
      </c>
      <c r="E562" s="6"/>
    </row>
    <row r="563" spans="1:5" x14ac:dyDescent="0.25">
      <c r="A563" s="1" t="s">
        <v>30</v>
      </c>
      <c r="B563" s="1" t="s">
        <v>31</v>
      </c>
      <c r="D563" s="6">
        <v>0</v>
      </c>
      <c r="E563" s="6"/>
    </row>
    <row r="564" spans="1:5" x14ac:dyDescent="0.25">
      <c r="A564" s="1" t="s">
        <v>36</v>
      </c>
      <c r="B564" s="1" t="s">
        <v>37</v>
      </c>
      <c r="D564" s="6">
        <v>0</v>
      </c>
      <c r="E564" s="6"/>
    </row>
    <row r="565" spans="1:5" x14ac:dyDescent="0.25">
      <c r="A565" s="1" t="s">
        <v>38</v>
      </c>
      <c r="B565" s="1" t="s">
        <v>39</v>
      </c>
      <c r="D565" s="6">
        <v>0</v>
      </c>
      <c r="E565" s="6"/>
    </row>
    <row r="566" spans="1:5" x14ac:dyDescent="0.25">
      <c r="A566" s="1" t="s">
        <v>32</v>
      </c>
      <c r="B566" s="1" t="s">
        <v>33</v>
      </c>
      <c r="D566" s="6">
        <v>0</v>
      </c>
      <c r="E566" s="6"/>
    </row>
    <row r="567" spans="1:5" x14ac:dyDescent="0.25">
      <c r="A567" s="1" t="s">
        <v>40</v>
      </c>
      <c r="B567" s="1" t="s">
        <v>41</v>
      </c>
      <c r="D567" s="6">
        <v>0</v>
      </c>
      <c r="E567" s="6"/>
    </row>
    <row r="568" spans="1:5" x14ac:dyDescent="0.25">
      <c r="A568" s="18" t="s">
        <v>34</v>
      </c>
      <c r="B568" s="9"/>
      <c r="C568" s="19">
        <f>SUM(C550:C567)</f>
        <v>0</v>
      </c>
      <c r="D568" s="20">
        <f>SUM(D550:D567)</f>
        <v>0</v>
      </c>
      <c r="E568" s="6"/>
    </row>
    <row r="569" spans="1:5" x14ac:dyDescent="0.25">
      <c r="D569" s="6"/>
    </row>
    <row r="570" spans="1:5" x14ac:dyDescent="0.25">
      <c r="D570" s="6"/>
    </row>
    <row r="571" spans="1:5" x14ac:dyDescent="0.25">
      <c r="D571" s="6"/>
    </row>
    <row r="572" spans="1:5" x14ac:dyDescent="0.25">
      <c r="D572" s="6"/>
    </row>
  </sheetData>
  <phoneticPr fontId="1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Spravka NF</vt:lpstr>
      <vt:lpstr>'Spravka NF'!Print_Area</vt:lpstr>
    </vt:vector>
  </TitlesOfParts>
  <Company>Ministry of Finance - Bulgaria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AAngelov</dc:creator>
  <cp:lastModifiedBy>Ивайло Новев</cp:lastModifiedBy>
  <cp:lastPrinted>2012-07-05T13:18:34Z</cp:lastPrinted>
  <dcterms:created xsi:type="dcterms:W3CDTF">2012-06-13T06:55:42Z</dcterms:created>
  <dcterms:modified xsi:type="dcterms:W3CDTF">2014-07-28T11:27:43Z</dcterms:modified>
</cp:coreProperties>
</file>