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25" windowWidth="14940" windowHeight="8385" activeTab="0"/>
  </bookViews>
  <sheets>
    <sheet name="Spravka NF" sheetId="4" r:id="rId1"/>
  </sheets>
  <definedNames>
    <definedName name="_xlnm.Print_Area" localSheetId="0">'Spravka NF'!$A$1:$D$568</definedName>
  </definedNames>
  <calcPr calcId="145621"/>
</workbook>
</file>

<file path=xl/sharedStrings.xml><?xml version="1.0" encoding="utf-8"?>
<sst xmlns="http://schemas.openxmlformats.org/spreadsheetml/2006/main" count="1039" uniqueCount="70">
  <si>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</si>
  <si>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</si>
  <si>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</si>
  <si>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</si>
  <si>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</si>
  <si>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</si>
  <si>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</si>
  <si>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</si>
  <si>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</si>
  <si>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</si>
  <si>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</si>
  <si>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</si>
  <si>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</si>
  <si>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</si>
  <si>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</si>
  <si>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</si>
  <si>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</si>
  <si>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</si>
  <si>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</si>
  <si>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</si>
  <si>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</si>
  <si>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</si>
  <si>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</si>
  <si>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</si>
  <si>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</si>
  <si>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</si>
  <si>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</si>
  <si>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</si>
  <si>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</si>
  <si>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</si>
  <si>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</si>
  <si>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</si>
  <si>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</si>
  <si>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</si>
  <si>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</si>
  <si>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</si>
  <si>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</si>
  <si>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</si>
  <si>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</si>
  <si>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</si>
  <si>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</si>
  <si>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</si>
  <si>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</si>
  <si>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I. ПЛАЩАНИЯ В СЕБРА Национален фонд - Европейски фонд за регионално развитие ( 982******* )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</si>
  <si>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</si>
  <si>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</si>
  <si>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</si>
  <si>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IІ. ПЛАЩАНИЯ В СЕБРА Национален фонд - Кохезионен фонд ( 981******* )</t>
  </si>
  <si>
    <t>КФ - ОП Околна среда ( 981002**** )</t>
  </si>
  <si>
    <t>КФ - ОП Транспорт ( 981001**** )</t>
  </si>
  <si>
    <t xml:space="preserve">IІІ. ПЛАЩАНИЯ В СЕБРА Национален фонд - Европейски социален фонд ( 983******* ) 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</si>
  <si>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</si>
  <si>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</si>
  <si>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</si>
  <si>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</si>
  <si>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</si>
  <si>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</si>
  <si>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</si>
  <si>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</si>
  <si>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</si>
  <si>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</si>
  <si>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</si>
  <si>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</si>
  <si>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</si>
  <si>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</si>
  <si>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</si>
  <si>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</si>
  <si>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Норвежки финансов механизъм 2009 2014 ( 989200**** ) </t>
  </si>
  <si>
    <t xml:space="preserve"> </t>
  </si>
  <si>
    <t>Период: 09/04/2014 - 09/04/2014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</si>
</sst>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2"/>
  <sheetViews>
    <sheetView tabSelected="1" view="pageBreakPreview" zoomScale="110" zoomScaleSheetLayoutView="110" workbookViewId="0" topLeftCell="A1">
      <selection activeCell="G10" sqref="G10"/>
    </sheetView>
  </sheetViews>
  <sheetFormatPr defaultColWidth="9.140625" defaultRowHeight="12.75"/>
  <cols>
    <col min="1" max="1" width="9.140625" style="1" customWidth="1"/>
    <col min="2" max="2" width="104.710937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3" t="s">
        <v>68</v>
      </c>
    </row>
    <row r="2" spans="1:4" ht="12.75">
      <c r="A2" s="11" t="s">
        <v>35</v>
      </c>
      <c r="B2" s="9"/>
      <c r="C2" s="12" t="s">
        <v>69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5">
        <f>C50+C72+C94+C116+C138+C185+C207+C254+C276+C323+C345+C367+C389+C411+C433+C455+C477+C499+C546+C568</f>
        <v>179</v>
      </c>
      <c r="D4" s="13">
        <f>D50+D72+D94+D116+D138+D185+D207++D254+D276+D323+D345+D367+D389+D411++D433+D455+D477+D499+D546+D568</f>
        <v>8520988.92</v>
      </c>
    </row>
    <row r="5" spans="3:4" ht="12.75">
      <c r="C5" s="13"/>
      <c r="D5" s="13"/>
    </row>
    <row r="6" spans="1:2" ht="12.75">
      <c r="A6" s="3" t="s">
        <v>43</v>
      </c>
      <c r="B6" s="4"/>
    </row>
    <row r="8" spans="1:5" ht="12.75">
      <c r="A8" s="1" t="s">
        <v>4</v>
      </c>
      <c r="B8" s="1" t="s">
        <v>5</v>
      </c>
      <c r="C8" s="2">
        <f aca="true" t="shared" si="0" ref="C8:C25">C32+C54+C76+C98+C120</f>
        <v>25</v>
      </c>
      <c r="D8" s="6">
        <f aca="true" t="shared" si="1" ref="D8:D25">D32+D54+D76+D98+D120</f>
        <v>5734.75</v>
      </c>
      <c r="E8" s="6"/>
    </row>
    <row r="9" spans="1:5" ht="12.75">
      <c r="A9" s="1" t="s">
        <v>6</v>
      </c>
      <c r="B9" s="1" t="s">
        <v>7</v>
      </c>
      <c r="C9" s="2">
        <f t="shared" si="0"/>
        <v>0</v>
      </c>
      <c r="D9" s="6">
        <f t="shared" si="1"/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1</v>
      </c>
      <c r="D11" s="6">
        <f t="shared" si="1"/>
        <v>27.31</v>
      </c>
      <c r="E11" s="6"/>
    </row>
    <row r="12" spans="1:5" ht="12.75">
      <c r="A12" s="1" t="s">
        <v>12</v>
      </c>
      <c r="B12" s="1" t="s">
        <v>13</v>
      </c>
      <c r="C12" s="2">
        <f t="shared" si="0"/>
        <v>4</v>
      </c>
      <c r="D12" s="6">
        <f t="shared" si="1"/>
        <v>16936.32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8</v>
      </c>
      <c r="D16" s="6">
        <f t="shared" si="1"/>
        <v>2086814.07</v>
      </c>
      <c r="E16" s="6"/>
    </row>
    <row r="17" spans="1:5" ht="12.75">
      <c r="A17" s="1" t="s">
        <v>22</v>
      </c>
      <c r="B17" s="1" t="s">
        <v>23</v>
      </c>
      <c r="C17" s="2">
        <f t="shared" si="0"/>
        <v>10</v>
      </c>
      <c r="D17" s="6">
        <f t="shared" si="1"/>
        <v>3792716.73</v>
      </c>
      <c r="E17" s="6"/>
    </row>
    <row r="18" spans="1:5" ht="12.75">
      <c r="A18" s="1" t="s">
        <v>24</v>
      </c>
      <c r="B18" s="1" t="s">
        <v>25</v>
      </c>
      <c r="C18" s="2">
        <f t="shared" si="0"/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20</v>
      </c>
      <c r="D19" s="6">
        <f t="shared" si="1"/>
        <v>1907773.58</v>
      </c>
      <c r="E19" s="6"/>
    </row>
    <row r="20" spans="1:5" ht="12.75">
      <c r="A20" s="1" t="s">
        <v>28</v>
      </c>
      <c r="B20" s="1" t="s">
        <v>29</v>
      </c>
      <c r="C20" s="2">
        <f t="shared" si="0"/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44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6">
        <v>25</v>
      </c>
      <c r="D32" s="6">
        <v>5734.75</v>
      </c>
      <c r="E32" s="6"/>
    </row>
    <row r="33" spans="1:5" ht="12.75">
      <c r="A33" s="1" t="s">
        <v>6</v>
      </c>
      <c r="B33" s="1" t="s">
        <v>7</v>
      </c>
      <c r="C33" s="16"/>
      <c r="D33" s="6">
        <v>0</v>
      </c>
      <c r="E33" s="6"/>
    </row>
    <row r="34" spans="1:5" ht="12.75">
      <c r="A34" s="1" t="s">
        <v>8</v>
      </c>
      <c r="B34" s="1" t="s">
        <v>9</v>
      </c>
      <c r="C34" s="16"/>
      <c r="D34" s="6">
        <v>0</v>
      </c>
      <c r="E34" s="6"/>
    </row>
    <row r="35" spans="1:5" ht="12.75">
      <c r="A35" s="1" t="s">
        <v>10</v>
      </c>
      <c r="B35" s="1" t="s">
        <v>11</v>
      </c>
      <c r="C35" s="16">
        <v>1</v>
      </c>
      <c r="D35" s="6">
        <v>27.31</v>
      </c>
      <c r="E35" s="6"/>
    </row>
    <row r="36" spans="1:7" ht="12.75">
      <c r="A36" s="1" t="s">
        <v>12</v>
      </c>
      <c r="B36" s="1" t="s">
        <v>13</v>
      </c>
      <c r="C36" s="16">
        <v>4</v>
      </c>
      <c r="D36" s="6">
        <v>16936.32</v>
      </c>
      <c r="E36" s="6"/>
      <c r="F36" s="21"/>
      <c r="G36" s="21"/>
    </row>
    <row r="37" spans="1:5" ht="12.75">
      <c r="A37" s="1" t="s">
        <v>14</v>
      </c>
      <c r="B37" s="1" t="s">
        <v>15</v>
      </c>
      <c r="C37" s="16"/>
      <c r="D37" s="6">
        <v>0</v>
      </c>
      <c r="E37" s="6"/>
    </row>
    <row r="38" spans="1:5" ht="12.75">
      <c r="A38" s="1" t="s">
        <v>16</v>
      </c>
      <c r="B38" s="1" t="s">
        <v>17</v>
      </c>
      <c r="C38" s="16"/>
      <c r="D38" s="6">
        <v>0</v>
      </c>
      <c r="E38" s="6"/>
    </row>
    <row r="39" spans="1:5" ht="12.75">
      <c r="A39" s="1" t="s">
        <v>18</v>
      </c>
      <c r="B39" s="1" t="s">
        <v>19</v>
      </c>
      <c r="C39" s="16"/>
      <c r="D39" s="6">
        <v>0</v>
      </c>
      <c r="E39" s="6"/>
    </row>
    <row r="40" spans="1:5" ht="12.75">
      <c r="A40" s="1" t="s">
        <v>20</v>
      </c>
      <c r="B40" s="1" t="s">
        <v>21</v>
      </c>
      <c r="C40" s="16">
        <v>8</v>
      </c>
      <c r="D40" s="6">
        <v>2086814.07</v>
      </c>
      <c r="E40" s="6"/>
    </row>
    <row r="41" spans="1:6" ht="12.75">
      <c r="A41" s="1" t="s">
        <v>22</v>
      </c>
      <c r="B41" s="1" t="s">
        <v>23</v>
      </c>
      <c r="C41" s="16">
        <v>10</v>
      </c>
      <c r="D41" s="6">
        <v>3792716.73</v>
      </c>
      <c r="E41" s="21"/>
      <c r="F41" s="15"/>
    </row>
    <row r="42" spans="1:5" ht="12.75">
      <c r="A42" s="1" t="s">
        <v>24</v>
      </c>
      <c r="B42" s="1" t="s">
        <v>25</v>
      </c>
      <c r="C42" s="16"/>
      <c r="D42" s="6">
        <v>0</v>
      </c>
      <c r="E42" s="6"/>
    </row>
    <row r="43" spans="1:5" ht="12.75">
      <c r="A43" s="1" t="s">
        <v>26</v>
      </c>
      <c r="B43" s="1" t="s">
        <v>27</v>
      </c>
      <c r="C43" s="16">
        <v>20</v>
      </c>
      <c r="D43" s="6">
        <v>1907773.58</v>
      </c>
      <c r="E43" s="6"/>
    </row>
    <row r="44" spans="1:5" ht="12.75">
      <c r="A44" s="1" t="s">
        <v>28</v>
      </c>
      <c r="B44" s="1" t="s">
        <v>29</v>
      </c>
      <c r="C44" s="16"/>
      <c r="D44" s="6">
        <v>0</v>
      </c>
      <c r="E44" s="6"/>
    </row>
    <row r="45" spans="1:5" ht="12.75">
      <c r="A45" s="1" t="s">
        <v>30</v>
      </c>
      <c r="B45" s="1" t="s">
        <v>31</v>
      </c>
      <c r="C45" s="16"/>
      <c r="D45" s="6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7">
        <f>SUM(C32:C49)</f>
        <v>68</v>
      </c>
      <c r="D50" s="13">
        <f>SUM(D32:D49)</f>
        <v>7810002.76</v>
      </c>
      <c r="E50" s="6"/>
    </row>
    <row r="51" ht="12.75">
      <c r="D51" s="6"/>
    </row>
    <row r="52" spans="1:4" ht="12.75">
      <c r="A52" s="8" t="s">
        <v>58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1"/>
      <c r="G57" s="21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7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45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D85" s="6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7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54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7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46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7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47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0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aca="true" t="shared" si="3" ref="C151:C160">C175+C197</f>
        <v>0</v>
      </c>
      <c r="D151" s="6">
        <f aca="true" t="shared" si="4" ref="D151:D160">D175+D197</f>
        <v>0</v>
      </c>
      <c r="E151" s="6"/>
    </row>
    <row r="152" spans="1:5" ht="12.75">
      <c r="A152" s="1" t="s">
        <v>22</v>
      </c>
      <c r="B152" s="1" t="s">
        <v>23</v>
      </c>
      <c r="C152" s="7">
        <f t="shared" si="3"/>
        <v>0</v>
      </c>
      <c r="D152" s="6">
        <f t="shared" si="4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3"/>
        <v>0</v>
      </c>
      <c r="D153" s="6">
        <f t="shared" si="4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3"/>
        <v>0</v>
      </c>
      <c r="D154" s="6">
        <f t="shared" si="4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3"/>
        <v>0</v>
      </c>
      <c r="D155" s="6">
        <f t="shared" si="4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3"/>
        <v>0</v>
      </c>
      <c r="D156" s="6">
        <f t="shared" si="4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3"/>
        <v>0</v>
      </c>
      <c r="D157" s="6">
        <f t="shared" si="4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3"/>
        <v>0</v>
      </c>
      <c r="D158" s="6">
        <f t="shared" si="4"/>
        <v>0</v>
      </c>
      <c r="E158" s="6"/>
    </row>
    <row r="159" spans="1:5" ht="12.75">
      <c r="A159" s="1" t="s">
        <v>32</v>
      </c>
      <c r="B159" s="1" t="s">
        <v>33</v>
      </c>
      <c r="C159" s="7">
        <f t="shared" si="3"/>
        <v>0</v>
      </c>
      <c r="D159" s="6">
        <f t="shared" si="4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4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48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6">
        <v>0</v>
      </c>
      <c r="E175" s="6"/>
      <c r="F175" s="21"/>
      <c r="G175" s="21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22">
        <v>0</v>
      </c>
      <c r="E178" s="6"/>
    </row>
    <row r="179" spans="1:5" ht="12.75">
      <c r="A179" s="1" t="s">
        <v>28</v>
      </c>
      <c r="B179" s="1" t="s">
        <v>29</v>
      </c>
      <c r="D179" s="22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7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49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8" t="s">
        <v>34</v>
      </c>
      <c r="B207" s="9"/>
      <c r="C207" s="19">
        <f>SUM(C189:C206)</f>
        <v>0</v>
      </c>
      <c r="D207" s="20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50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5" ref="C212:C229">C236+C258</f>
        <v>5</v>
      </c>
      <c r="D212" s="6">
        <f aca="true" t="shared" si="6" ref="D212:D229">D236+D258</f>
        <v>189116.98</v>
      </c>
      <c r="E212" s="6"/>
    </row>
    <row r="213" spans="1:5" ht="12.75">
      <c r="A213" s="1" t="s">
        <v>6</v>
      </c>
      <c r="B213" s="1" t="s">
        <v>7</v>
      </c>
      <c r="C213" s="2">
        <f t="shared" si="5"/>
        <v>6</v>
      </c>
      <c r="D213" s="6">
        <f t="shared" si="6"/>
        <v>52027.99</v>
      </c>
      <c r="E213" s="6"/>
    </row>
    <row r="214" spans="1:5" ht="12.75">
      <c r="A214" s="1" t="s">
        <v>8</v>
      </c>
      <c r="B214" s="1" t="s">
        <v>9</v>
      </c>
      <c r="C214" s="2">
        <f t="shared" si="5"/>
        <v>8</v>
      </c>
      <c r="D214" s="6">
        <f t="shared" si="6"/>
        <v>851.33</v>
      </c>
      <c r="E214" s="6"/>
    </row>
    <row r="215" spans="1:5" ht="12.75">
      <c r="A215" s="1" t="s">
        <v>10</v>
      </c>
      <c r="B215" s="1" t="s">
        <v>11</v>
      </c>
      <c r="C215" s="2">
        <f t="shared" si="5"/>
        <v>2</v>
      </c>
      <c r="D215" s="6">
        <f t="shared" si="6"/>
        <v>44009.44</v>
      </c>
      <c r="E215" s="6"/>
    </row>
    <row r="216" spans="1:5" ht="12.75">
      <c r="A216" s="1" t="s">
        <v>12</v>
      </c>
      <c r="B216" s="1" t="s">
        <v>13</v>
      </c>
      <c r="C216" s="2">
        <f t="shared" si="5"/>
        <v>56</v>
      </c>
      <c r="D216" s="6">
        <f t="shared" si="6"/>
        <v>138607.62</v>
      </c>
      <c r="E216" s="6"/>
    </row>
    <row r="217" spans="1:5" ht="12.75">
      <c r="A217" s="1" t="s">
        <v>14</v>
      </c>
      <c r="B217" s="1" t="s">
        <v>15</v>
      </c>
      <c r="C217" s="2">
        <f t="shared" si="5"/>
        <v>0</v>
      </c>
      <c r="D217" s="6">
        <f t="shared" si="6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5"/>
        <v>34</v>
      </c>
      <c r="D218" s="6">
        <f t="shared" si="6"/>
        <v>286372.8</v>
      </c>
      <c r="E218" s="6"/>
    </row>
    <row r="219" spans="1:5" ht="12.75">
      <c r="A219" s="1" t="s">
        <v>18</v>
      </c>
      <c r="B219" s="1" t="s">
        <v>19</v>
      </c>
      <c r="C219" s="2">
        <f t="shared" si="5"/>
        <v>0</v>
      </c>
      <c r="D219" s="6">
        <f t="shared" si="6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5"/>
        <v>0</v>
      </c>
      <c r="D220" s="6">
        <f t="shared" si="6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5"/>
        <v>0</v>
      </c>
      <c r="D221" s="6">
        <f t="shared" si="6"/>
        <v>0</v>
      </c>
      <c r="E221" s="6"/>
    </row>
    <row r="222" spans="1:5" ht="12.75">
      <c r="A222" s="1" t="s">
        <v>24</v>
      </c>
      <c r="B222" s="1" t="s">
        <v>25</v>
      </c>
      <c r="C222" s="2">
        <f t="shared" si="5"/>
        <v>0</v>
      </c>
      <c r="D222" s="6">
        <f t="shared" si="6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5"/>
        <v>0</v>
      </c>
      <c r="D223" s="6">
        <f t="shared" si="6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5"/>
        <v>0</v>
      </c>
      <c r="D224" s="6">
        <f t="shared" si="6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5"/>
        <v>0</v>
      </c>
      <c r="D225" s="6">
        <f t="shared" si="6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5"/>
        <v>0</v>
      </c>
      <c r="D226" s="6">
        <f t="shared" si="6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5"/>
        <v>0</v>
      </c>
      <c r="D227" s="6">
        <f t="shared" si="6"/>
        <v>0</v>
      </c>
      <c r="E227" s="6"/>
    </row>
    <row r="228" spans="1:5" ht="12.75">
      <c r="A228" s="1" t="s">
        <v>32</v>
      </c>
      <c r="B228" s="1" t="s">
        <v>33</v>
      </c>
      <c r="C228" s="2">
        <f t="shared" si="5"/>
        <v>0</v>
      </c>
      <c r="D228" s="6">
        <f t="shared" si="6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6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51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C236" s="2">
        <v>5</v>
      </c>
      <c r="D236" s="6">
        <v>189116.98</v>
      </c>
      <c r="E236" s="6"/>
      <c r="F236" s="21"/>
      <c r="G236" s="21"/>
      <c r="H236" s="21"/>
      <c r="I236" s="21"/>
      <c r="J236" s="21"/>
    </row>
    <row r="237" spans="1:10" ht="12.75">
      <c r="A237" s="1" t="s">
        <v>6</v>
      </c>
      <c r="B237" s="1" t="s">
        <v>7</v>
      </c>
      <c r="C237" s="2">
        <v>6</v>
      </c>
      <c r="D237" s="6">
        <v>52027.99</v>
      </c>
      <c r="E237" s="6"/>
      <c r="F237" s="21"/>
      <c r="G237" s="21"/>
      <c r="H237" s="21"/>
      <c r="I237" s="21"/>
      <c r="J237" s="21"/>
    </row>
    <row r="238" spans="1:10" ht="12.75">
      <c r="A238" s="1" t="s">
        <v>8</v>
      </c>
      <c r="B238" s="1" t="s">
        <v>9</v>
      </c>
      <c r="C238" s="2">
        <v>8</v>
      </c>
      <c r="D238" s="6">
        <v>851.33</v>
      </c>
      <c r="E238" s="6"/>
      <c r="F238" s="21"/>
      <c r="G238" s="21"/>
      <c r="H238" s="21"/>
      <c r="I238" s="21"/>
      <c r="J238" s="21"/>
    </row>
    <row r="239" spans="1:10" ht="12.75">
      <c r="A239" s="1" t="s">
        <v>10</v>
      </c>
      <c r="B239" s="1" t="s">
        <v>11</v>
      </c>
      <c r="C239" s="2">
        <v>2</v>
      </c>
      <c r="D239" s="6">
        <v>44009.44</v>
      </c>
      <c r="E239" s="6"/>
      <c r="F239" s="21"/>
      <c r="G239" s="21"/>
      <c r="H239" s="21"/>
      <c r="I239" s="21"/>
      <c r="J239" s="21"/>
    </row>
    <row r="240" spans="1:9" ht="12.75">
      <c r="A240" s="1" t="s">
        <v>12</v>
      </c>
      <c r="B240" s="1" t="s">
        <v>13</v>
      </c>
      <c r="C240" s="2">
        <v>56</v>
      </c>
      <c r="D240" s="6">
        <v>138607.62</v>
      </c>
      <c r="E240" s="6"/>
      <c r="F240" s="21"/>
      <c r="G240" s="21"/>
      <c r="H240" s="21"/>
      <c r="I240" s="21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C242" s="2">
        <v>34</v>
      </c>
      <c r="D242" s="6">
        <v>286372.8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D245" s="6">
        <v>0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7">
        <f>SUM(C236:C253)</f>
        <v>111</v>
      </c>
      <c r="D254" s="13">
        <f>SUM(D236:D253)</f>
        <v>710986.1599999999</v>
      </c>
      <c r="E254" s="6"/>
    </row>
    <row r="255" ht="12.75">
      <c r="D255" s="6"/>
    </row>
    <row r="256" spans="1:4" ht="12.75">
      <c r="A256" s="8" t="s">
        <v>52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D259" s="6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D264" s="6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8" t="s">
        <v>34</v>
      </c>
      <c r="B276" s="9"/>
      <c r="C276" s="19">
        <f>SUM(C258:C275)</f>
        <v>0</v>
      </c>
      <c r="D276" s="20">
        <f>SUM(D258:D275)</f>
        <v>0</v>
      </c>
      <c r="E276" s="6"/>
    </row>
    <row r="277" ht="12.75">
      <c r="D277" s="6"/>
    </row>
    <row r="278" ht="12.75">
      <c r="D278" s="6"/>
    </row>
    <row r="279" spans="1:2" ht="12.75">
      <c r="A279" s="3" t="s">
        <v>53</v>
      </c>
      <c r="B279" s="4"/>
    </row>
    <row r="281" spans="1:5" ht="12.7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>
      <c r="A282" s="1" t="s">
        <v>6</v>
      </c>
      <c r="B282" s="1" t="s">
        <v>7</v>
      </c>
      <c r="C282" s="2">
        <f aca="true" t="shared" si="7" ref="C282:C298">+C306+C328+C350+C372+C394+C416+C438+C460+C482</f>
        <v>0</v>
      </c>
      <c r="D282" s="6">
        <f aca="true" t="shared" si="8" ref="D282:D297">D306+D328+D350+D372+D394+D416+D438+D460+D482</f>
        <v>0</v>
      </c>
      <c r="E282" s="6"/>
    </row>
    <row r="283" spans="1:5" ht="12.75">
      <c r="A283" s="1" t="s">
        <v>8</v>
      </c>
      <c r="B283" s="1" t="s">
        <v>9</v>
      </c>
      <c r="C283" s="2">
        <f t="shared" si="7"/>
        <v>0</v>
      </c>
      <c r="D283" s="6">
        <f t="shared" si="8"/>
        <v>0</v>
      </c>
      <c r="E283" s="6"/>
    </row>
    <row r="284" spans="1:5" ht="12.75">
      <c r="A284" s="1" t="s">
        <v>10</v>
      </c>
      <c r="B284" s="1" t="s">
        <v>11</v>
      </c>
      <c r="C284" s="2">
        <f t="shared" si="7"/>
        <v>0</v>
      </c>
      <c r="D284" s="6">
        <f t="shared" si="8"/>
        <v>0</v>
      </c>
      <c r="E284" s="6"/>
    </row>
    <row r="285" spans="1:5" ht="12.75">
      <c r="A285" s="1" t="s">
        <v>12</v>
      </c>
      <c r="B285" s="1" t="s">
        <v>13</v>
      </c>
      <c r="C285" s="2">
        <f t="shared" si="7"/>
        <v>0</v>
      </c>
      <c r="D285" s="6">
        <f t="shared" si="8"/>
        <v>0</v>
      </c>
      <c r="E285" s="6"/>
    </row>
    <row r="286" spans="1:5" ht="12.75">
      <c r="A286" s="1" t="s">
        <v>14</v>
      </c>
      <c r="B286" s="1" t="s">
        <v>15</v>
      </c>
      <c r="C286" s="2">
        <f t="shared" si="7"/>
        <v>0</v>
      </c>
      <c r="D286" s="6">
        <f t="shared" si="8"/>
        <v>0</v>
      </c>
      <c r="E286" s="6"/>
    </row>
    <row r="287" spans="1:5" ht="12.75">
      <c r="A287" s="1" t="s">
        <v>16</v>
      </c>
      <c r="B287" s="1" t="s">
        <v>17</v>
      </c>
      <c r="C287" s="2">
        <f t="shared" si="7"/>
        <v>0</v>
      </c>
      <c r="D287" s="6">
        <f t="shared" si="8"/>
        <v>0</v>
      </c>
      <c r="E287" s="6"/>
    </row>
    <row r="288" spans="1:5" ht="12.75">
      <c r="A288" s="1" t="s">
        <v>18</v>
      </c>
      <c r="B288" s="1" t="s">
        <v>19</v>
      </c>
      <c r="C288" s="2">
        <f t="shared" si="7"/>
        <v>0</v>
      </c>
      <c r="D288" s="6">
        <f t="shared" si="8"/>
        <v>0</v>
      </c>
      <c r="E288" s="6"/>
    </row>
    <row r="289" spans="1:5" ht="12.75">
      <c r="A289" s="1" t="s">
        <v>20</v>
      </c>
      <c r="B289" s="1" t="s">
        <v>21</v>
      </c>
      <c r="C289" s="2">
        <f t="shared" si="7"/>
        <v>0</v>
      </c>
      <c r="D289" s="6">
        <f t="shared" si="8"/>
        <v>0</v>
      </c>
      <c r="E289" s="6"/>
    </row>
    <row r="290" spans="1:5" ht="12.75">
      <c r="A290" s="1" t="s">
        <v>22</v>
      </c>
      <c r="B290" s="1" t="s">
        <v>23</v>
      </c>
      <c r="C290" s="2">
        <f t="shared" si="7"/>
        <v>0</v>
      </c>
      <c r="D290" s="6">
        <f t="shared" si="8"/>
        <v>0</v>
      </c>
      <c r="E290" s="6"/>
    </row>
    <row r="291" spans="1:5" ht="12.75">
      <c r="A291" s="1" t="s">
        <v>24</v>
      </c>
      <c r="B291" s="1" t="s">
        <v>25</v>
      </c>
      <c r="C291" s="2">
        <f t="shared" si="7"/>
        <v>0</v>
      </c>
      <c r="D291" s="6">
        <f t="shared" si="8"/>
        <v>0</v>
      </c>
      <c r="E291" s="6"/>
    </row>
    <row r="292" spans="1:5" ht="12.75">
      <c r="A292" s="1" t="s">
        <v>26</v>
      </c>
      <c r="B292" s="1" t="s">
        <v>27</v>
      </c>
      <c r="C292" s="2">
        <f t="shared" si="7"/>
        <v>0</v>
      </c>
      <c r="D292" s="6">
        <f t="shared" si="8"/>
        <v>0</v>
      </c>
      <c r="E292" s="6"/>
    </row>
    <row r="293" spans="1:5" ht="12.75">
      <c r="A293" s="1" t="s">
        <v>28</v>
      </c>
      <c r="B293" s="1" t="s">
        <v>29</v>
      </c>
      <c r="C293" s="2">
        <f t="shared" si="7"/>
        <v>0</v>
      </c>
      <c r="D293" s="6">
        <f t="shared" si="8"/>
        <v>0</v>
      </c>
      <c r="E293" s="6"/>
    </row>
    <row r="294" spans="1:5" ht="12.75">
      <c r="A294" s="1" t="s">
        <v>30</v>
      </c>
      <c r="B294" s="1" t="s">
        <v>31</v>
      </c>
      <c r="C294" s="2">
        <f t="shared" si="7"/>
        <v>0</v>
      </c>
      <c r="D294" s="6">
        <f t="shared" si="8"/>
        <v>0</v>
      </c>
      <c r="E294" s="6"/>
    </row>
    <row r="295" spans="1:5" ht="12.75">
      <c r="A295" s="1" t="s">
        <v>36</v>
      </c>
      <c r="B295" s="1" t="s">
        <v>37</v>
      </c>
      <c r="C295" s="2">
        <f t="shared" si="7"/>
        <v>0</v>
      </c>
      <c r="D295" s="6">
        <f t="shared" si="8"/>
        <v>0</v>
      </c>
      <c r="E295" s="6"/>
    </row>
    <row r="296" spans="1:5" ht="12.75">
      <c r="A296" s="1" t="s">
        <v>38</v>
      </c>
      <c r="B296" s="1" t="s">
        <v>39</v>
      </c>
      <c r="C296" s="2">
        <f t="shared" si="7"/>
        <v>0</v>
      </c>
      <c r="D296" s="6">
        <f t="shared" si="8"/>
        <v>0</v>
      </c>
      <c r="E296" s="6"/>
    </row>
    <row r="297" spans="1:5" ht="12.75">
      <c r="A297" s="1" t="s">
        <v>32</v>
      </c>
      <c r="B297" s="1" t="s">
        <v>33</v>
      </c>
      <c r="C297" s="2">
        <f t="shared" si="7"/>
        <v>0</v>
      </c>
      <c r="D297" s="6">
        <f t="shared" si="8"/>
        <v>0</v>
      </c>
      <c r="E297" s="6"/>
    </row>
    <row r="298" spans="1:5" ht="12.75">
      <c r="A298" s="1" t="s">
        <v>40</v>
      </c>
      <c r="B298" s="1" t="s">
        <v>41</v>
      </c>
      <c r="C298" s="2">
        <f t="shared" si="7"/>
        <v>0</v>
      </c>
      <c r="D298" s="6">
        <f>D322+D344+D366+D388+D410+D432+D454+D476+D498</f>
        <v>0</v>
      </c>
      <c r="E298" s="6"/>
    </row>
    <row r="299" spans="4:5" ht="12.75">
      <c r="D299" s="6"/>
      <c r="E299" s="6"/>
    </row>
    <row r="300" ht="12.75">
      <c r="D300" s="6"/>
    </row>
    <row r="301" spans="1:4" ht="12.75">
      <c r="A301" s="8" t="s">
        <v>42</v>
      </c>
      <c r="D301" s="6"/>
    </row>
    <row r="302" ht="12.75">
      <c r="D302" s="6"/>
    </row>
    <row r="303" spans="1:4" ht="12.75">
      <c r="A303" s="8" t="s">
        <v>56</v>
      </c>
      <c r="D303" s="6"/>
    </row>
    <row r="304" spans="1:4" ht="12.7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>
      <c r="A305" s="1" t="s">
        <v>4</v>
      </c>
      <c r="B305" s="1" t="s">
        <v>5</v>
      </c>
      <c r="D305" s="6">
        <v>0</v>
      </c>
      <c r="E305" s="6"/>
    </row>
    <row r="306" spans="1:5" ht="12.75">
      <c r="A306" s="1" t="s">
        <v>6</v>
      </c>
      <c r="B306" s="1" t="s">
        <v>7</v>
      </c>
      <c r="D306" s="6">
        <v>0</v>
      </c>
      <c r="E306" s="6"/>
    </row>
    <row r="307" spans="1:5" ht="12.75">
      <c r="A307" s="1" t="s">
        <v>8</v>
      </c>
      <c r="B307" s="1" t="s">
        <v>9</v>
      </c>
      <c r="D307" s="6">
        <v>0</v>
      </c>
      <c r="E307" s="6"/>
    </row>
    <row r="308" spans="1:5" ht="12.75">
      <c r="A308" s="1" t="s">
        <v>10</v>
      </c>
      <c r="B308" s="1" t="s">
        <v>11</v>
      </c>
      <c r="D308" s="6">
        <v>0</v>
      </c>
      <c r="E308" s="6"/>
    </row>
    <row r="309" spans="1:5" ht="12.75">
      <c r="A309" s="1" t="s">
        <v>12</v>
      </c>
      <c r="B309" s="1" t="s">
        <v>13</v>
      </c>
      <c r="D309" s="6">
        <v>0</v>
      </c>
      <c r="E309" s="6"/>
    </row>
    <row r="310" spans="1:5" ht="12.75">
      <c r="A310" s="1" t="s">
        <v>14</v>
      </c>
      <c r="B310" s="1" t="s">
        <v>15</v>
      </c>
      <c r="D310" s="6">
        <v>0</v>
      </c>
      <c r="E310" s="6"/>
    </row>
    <row r="311" spans="1:5" ht="12.75">
      <c r="A311" s="1" t="s">
        <v>16</v>
      </c>
      <c r="B311" s="1" t="s">
        <v>17</v>
      </c>
      <c r="D311" s="6">
        <v>0</v>
      </c>
      <c r="E311" s="6"/>
    </row>
    <row r="312" spans="1:5" ht="12.75">
      <c r="A312" s="1" t="s">
        <v>18</v>
      </c>
      <c r="B312" s="1" t="s">
        <v>19</v>
      </c>
      <c r="D312" s="6">
        <v>0</v>
      </c>
      <c r="E312" s="6"/>
    </row>
    <row r="313" spans="1:5" ht="12.75">
      <c r="A313" s="1" t="s">
        <v>20</v>
      </c>
      <c r="B313" s="1" t="s">
        <v>21</v>
      </c>
      <c r="D313" s="6">
        <v>0</v>
      </c>
      <c r="E313" s="6"/>
    </row>
    <row r="314" spans="1:5" ht="12.75">
      <c r="A314" s="1" t="s">
        <v>22</v>
      </c>
      <c r="B314" s="1" t="s">
        <v>23</v>
      </c>
      <c r="D314" s="6">
        <v>0</v>
      </c>
      <c r="E314" s="6"/>
    </row>
    <row r="315" spans="1:5" ht="12.75">
      <c r="A315" s="1" t="s">
        <v>24</v>
      </c>
      <c r="B315" s="1" t="s">
        <v>25</v>
      </c>
      <c r="D315" s="6">
        <v>0</v>
      </c>
      <c r="E315" s="6"/>
    </row>
    <row r="316" spans="1:5" ht="12.75">
      <c r="A316" s="1" t="s">
        <v>26</v>
      </c>
      <c r="B316" s="1" t="s">
        <v>27</v>
      </c>
      <c r="D316" s="6">
        <v>0</v>
      </c>
      <c r="E316" s="6"/>
    </row>
    <row r="317" spans="1:5" ht="12.75">
      <c r="A317" s="1" t="s">
        <v>28</v>
      </c>
      <c r="B317" s="1" t="s">
        <v>29</v>
      </c>
      <c r="D317" s="6">
        <v>0</v>
      </c>
      <c r="E317" s="6"/>
    </row>
    <row r="318" spans="1:5" ht="12.75">
      <c r="A318" s="1" t="s">
        <v>30</v>
      </c>
      <c r="B318" s="1" t="s">
        <v>31</v>
      </c>
      <c r="D318" s="6">
        <v>0</v>
      </c>
      <c r="E318" s="6"/>
    </row>
    <row r="319" spans="1:5" ht="12.75">
      <c r="A319" s="1" t="s">
        <v>36</v>
      </c>
      <c r="B319" s="1" t="s">
        <v>37</v>
      </c>
      <c r="D319" s="6">
        <v>0</v>
      </c>
      <c r="E319" s="6"/>
    </row>
    <row r="320" spans="1:5" ht="12.75">
      <c r="A320" s="1" t="s">
        <v>38</v>
      </c>
      <c r="B320" s="1" t="s">
        <v>39</v>
      </c>
      <c r="D320" s="6">
        <v>0</v>
      </c>
      <c r="E320" s="6"/>
    </row>
    <row r="321" spans="1:5" ht="12.75">
      <c r="A321" s="1" t="s">
        <v>32</v>
      </c>
      <c r="B321" s="1" t="s">
        <v>33</v>
      </c>
      <c r="D321" s="6">
        <v>0</v>
      </c>
      <c r="E321" s="6"/>
    </row>
    <row r="322" spans="1:5" ht="12.75">
      <c r="A322" s="1" t="s">
        <v>40</v>
      </c>
      <c r="B322" s="1" t="s">
        <v>41</v>
      </c>
      <c r="D322" s="6">
        <v>0</v>
      </c>
      <c r="E322" s="6"/>
    </row>
    <row r="323" spans="1:5" ht="12.75">
      <c r="A323" s="8" t="s">
        <v>34</v>
      </c>
      <c r="C323" s="17">
        <f>SUM(C305:C322)</f>
        <v>0</v>
      </c>
      <c r="D323" s="13">
        <f>SUM(D305:D322)</f>
        <v>0</v>
      </c>
      <c r="E323" s="6"/>
    </row>
    <row r="324" ht="12.75">
      <c r="D324" s="6"/>
    </row>
    <row r="325" spans="1:4" ht="12.75">
      <c r="A325" s="8" t="s">
        <v>55</v>
      </c>
      <c r="D325" s="6"/>
    </row>
    <row r="326" spans="1:4" ht="12.7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>
      <c r="A327" s="1" t="s">
        <v>4</v>
      </c>
      <c r="B327" s="1" t="s">
        <v>5</v>
      </c>
      <c r="D327" s="6">
        <v>0</v>
      </c>
      <c r="E327" s="6"/>
    </row>
    <row r="328" spans="1:5" ht="12.75">
      <c r="A328" s="1" t="s">
        <v>6</v>
      </c>
      <c r="B328" s="1" t="s">
        <v>7</v>
      </c>
      <c r="D328" s="6">
        <v>0</v>
      </c>
      <c r="E328" s="6"/>
    </row>
    <row r="329" spans="1:5" ht="12.75">
      <c r="A329" s="1" t="s">
        <v>8</v>
      </c>
      <c r="B329" s="1" t="s">
        <v>9</v>
      </c>
      <c r="D329" s="6">
        <v>0</v>
      </c>
      <c r="E329" s="6"/>
    </row>
    <row r="330" spans="1:5" ht="12.75">
      <c r="A330" s="1" t="s">
        <v>10</v>
      </c>
      <c r="B330" s="1" t="s">
        <v>11</v>
      </c>
      <c r="D330" s="6">
        <v>0</v>
      </c>
      <c r="E330" s="6"/>
    </row>
    <row r="331" spans="1:5" ht="12.75">
      <c r="A331" s="1" t="s">
        <v>12</v>
      </c>
      <c r="B331" s="1" t="s">
        <v>13</v>
      </c>
      <c r="D331" s="6">
        <v>0</v>
      </c>
      <c r="E331" s="6"/>
    </row>
    <row r="332" spans="1:5" ht="12.75">
      <c r="A332" s="1" t="s">
        <v>14</v>
      </c>
      <c r="B332" s="1" t="s">
        <v>15</v>
      </c>
      <c r="D332" s="6">
        <v>0</v>
      </c>
      <c r="E332" s="6"/>
    </row>
    <row r="333" spans="1:5" ht="12.75">
      <c r="A333" s="1" t="s">
        <v>16</v>
      </c>
      <c r="B333" s="1" t="s">
        <v>17</v>
      </c>
      <c r="D333" s="6">
        <v>0</v>
      </c>
      <c r="E333" s="6"/>
    </row>
    <row r="334" spans="1:5" ht="12.75">
      <c r="A334" s="1" t="s">
        <v>18</v>
      </c>
      <c r="B334" s="1" t="s">
        <v>19</v>
      </c>
      <c r="D334" s="6">
        <v>0</v>
      </c>
      <c r="E334" s="6"/>
    </row>
    <row r="335" spans="1:5" ht="12.75">
      <c r="A335" s="1" t="s">
        <v>20</v>
      </c>
      <c r="B335" s="1" t="s">
        <v>21</v>
      </c>
      <c r="D335" s="6">
        <v>0</v>
      </c>
      <c r="E335" s="6"/>
    </row>
    <row r="336" spans="1:5" ht="12.75">
      <c r="A336" s="1" t="s">
        <v>22</v>
      </c>
      <c r="B336" s="1" t="s">
        <v>23</v>
      </c>
      <c r="D336" s="6">
        <v>0</v>
      </c>
      <c r="E336" s="6"/>
    </row>
    <row r="337" spans="1:5" ht="12.75">
      <c r="A337" s="1" t="s">
        <v>24</v>
      </c>
      <c r="B337" s="1" t="s">
        <v>25</v>
      </c>
      <c r="D337" s="6">
        <v>0</v>
      </c>
      <c r="E337" s="6"/>
    </row>
    <row r="338" spans="1:5" ht="12.75">
      <c r="A338" s="1" t="s">
        <v>26</v>
      </c>
      <c r="B338" s="1" t="s">
        <v>27</v>
      </c>
      <c r="D338" s="6">
        <v>0</v>
      </c>
      <c r="E338" s="6"/>
    </row>
    <row r="339" spans="1:5" ht="12.75">
      <c r="A339" s="1" t="s">
        <v>28</v>
      </c>
      <c r="B339" s="1" t="s">
        <v>29</v>
      </c>
      <c r="D339" s="6">
        <v>0</v>
      </c>
      <c r="E339" s="6"/>
    </row>
    <row r="340" spans="1:5" ht="12.75">
      <c r="A340" s="1" t="s">
        <v>30</v>
      </c>
      <c r="B340" s="1" t="s">
        <v>31</v>
      </c>
      <c r="D340" s="6">
        <v>0</v>
      </c>
      <c r="E340" s="6"/>
    </row>
    <row r="341" spans="1:5" ht="12.75">
      <c r="A341" s="1" t="s">
        <v>36</v>
      </c>
      <c r="B341" s="1" t="s">
        <v>37</v>
      </c>
      <c r="D341" s="6">
        <v>0</v>
      </c>
      <c r="E341" s="6"/>
    </row>
    <row r="342" spans="1:5" ht="12.75">
      <c r="A342" s="1" t="s">
        <v>38</v>
      </c>
      <c r="B342" s="1" t="s">
        <v>39</v>
      </c>
      <c r="D342" s="6">
        <v>0</v>
      </c>
      <c r="E342" s="6"/>
    </row>
    <row r="343" spans="1:5" ht="12.75">
      <c r="A343" s="1" t="s">
        <v>32</v>
      </c>
      <c r="B343" s="1" t="s">
        <v>33</v>
      </c>
      <c r="D343" s="6">
        <v>0</v>
      </c>
      <c r="E343" s="6"/>
    </row>
    <row r="344" spans="1:5" ht="12.75">
      <c r="A344" s="1" t="s">
        <v>40</v>
      </c>
      <c r="B344" s="1" t="s">
        <v>41</v>
      </c>
      <c r="D344" s="6">
        <v>0</v>
      </c>
      <c r="E344" s="6"/>
    </row>
    <row r="345" spans="1:5" ht="12.75">
      <c r="A345" s="8" t="s">
        <v>34</v>
      </c>
      <c r="C345" s="17">
        <f>SUM(C327:C344)</f>
        <v>0</v>
      </c>
      <c r="D345" s="13">
        <f>SUM(D327:D344)</f>
        <v>0</v>
      </c>
      <c r="E345" s="6"/>
    </row>
    <row r="346" ht="12.75">
      <c r="D346" s="6"/>
    </row>
    <row r="347" spans="1:4" ht="12.75">
      <c r="A347" s="8" t="s">
        <v>57</v>
      </c>
      <c r="D347" s="6"/>
    </row>
    <row r="348" spans="1:4" ht="12.7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>
      <c r="A349" s="1" t="s">
        <v>4</v>
      </c>
      <c r="B349" s="1" t="s">
        <v>5</v>
      </c>
      <c r="D349" s="6">
        <v>0</v>
      </c>
      <c r="E349" s="6"/>
    </row>
    <row r="350" spans="1:5" ht="12.75">
      <c r="A350" s="1" t="s">
        <v>6</v>
      </c>
      <c r="B350" s="1" t="s">
        <v>7</v>
      </c>
      <c r="D350" s="6">
        <v>0</v>
      </c>
      <c r="E350" s="6"/>
    </row>
    <row r="351" spans="1:5" ht="12.75">
      <c r="A351" s="1" t="s">
        <v>8</v>
      </c>
      <c r="B351" s="1" t="s">
        <v>9</v>
      </c>
      <c r="D351" s="6">
        <v>0</v>
      </c>
      <c r="E351" s="6"/>
    </row>
    <row r="352" spans="1:5" ht="12.75">
      <c r="A352" s="1" t="s">
        <v>10</v>
      </c>
      <c r="B352" s="1" t="s">
        <v>11</v>
      </c>
      <c r="D352" s="6">
        <v>0</v>
      </c>
      <c r="E352" s="6"/>
    </row>
    <row r="353" spans="1:5" ht="12.75">
      <c r="A353" s="1" t="s">
        <v>12</v>
      </c>
      <c r="B353" s="1" t="s">
        <v>13</v>
      </c>
      <c r="D353" s="6">
        <v>0</v>
      </c>
      <c r="E353" s="6"/>
    </row>
    <row r="354" spans="1:5" ht="12.75">
      <c r="A354" s="1" t="s">
        <v>14</v>
      </c>
      <c r="B354" s="1" t="s">
        <v>15</v>
      </c>
      <c r="D354" s="6">
        <v>0</v>
      </c>
      <c r="E354" s="6"/>
    </row>
    <row r="355" spans="1:5" ht="12.75">
      <c r="A355" s="1" t="s">
        <v>16</v>
      </c>
      <c r="B355" s="1" t="s">
        <v>17</v>
      </c>
      <c r="D355" s="6">
        <v>0</v>
      </c>
      <c r="E355" s="6"/>
    </row>
    <row r="356" spans="1:5" ht="12.75">
      <c r="A356" s="1" t="s">
        <v>18</v>
      </c>
      <c r="B356" s="1" t="s">
        <v>19</v>
      </c>
      <c r="D356" s="6">
        <v>0</v>
      </c>
      <c r="E356" s="6"/>
    </row>
    <row r="357" spans="1:5" ht="12.75">
      <c r="A357" s="1" t="s">
        <v>20</v>
      </c>
      <c r="B357" s="1" t="s">
        <v>21</v>
      </c>
      <c r="D357" s="6">
        <v>0</v>
      </c>
      <c r="E357" s="6"/>
    </row>
    <row r="358" spans="1:5" ht="12.75">
      <c r="A358" s="1" t="s">
        <v>22</v>
      </c>
      <c r="B358" s="1" t="s">
        <v>23</v>
      </c>
      <c r="D358" s="6">
        <v>0</v>
      </c>
      <c r="E358" s="6"/>
    </row>
    <row r="359" spans="1:5" ht="12.75">
      <c r="A359" s="1" t="s">
        <v>24</v>
      </c>
      <c r="B359" s="1" t="s">
        <v>25</v>
      </c>
      <c r="D359" s="6">
        <v>0</v>
      </c>
      <c r="E359" s="6"/>
    </row>
    <row r="360" spans="1:5" ht="12.75">
      <c r="A360" s="1" t="s">
        <v>26</v>
      </c>
      <c r="B360" s="1" t="s">
        <v>27</v>
      </c>
      <c r="D360" s="6">
        <v>0</v>
      </c>
      <c r="E360" s="6"/>
    </row>
    <row r="361" spans="1:5" ht="12.75">
      <c r="A361" s="1" t="s">
        <v>28</v>
      </c>
      <c r="B361" s="1" t="s">
        <v>29</v>
      </c>
      <c r="D361" s="6">
        <v>0</v>
      </c>
      <c r="E361" s="6"/>
    </row>
    <row r="362" spans="1:5" ht="12.75">
      <c r="A362" s="1" t="s">
        <v>30</v>
      </c>
      <c r="B362" s="1" t="s">
        <v>31</v>
      </c>
      <c r="D362" s="6">
        <v>0</v>
      </c>
      <c r="E362" s="6"/>
    </row>
    <row r="363" spans="1:5" ht="12.75">
      <c r="A363" s="1" t="s">
        <v>36</v>
      </c>
      <c r="B363" s="1" t="s">
        <v>37</v>
      </c>
      <c r="D363" s="6">
        <v>0</v>
      </c>
      <c r="E363" s="6"/>
    </row>
    <row r="364" spans="1:5" ht="12.75">
      <c r="A364" s="1" t="s">
        <v>38</v>
      </c>
      <c r="B364" s="1" t="s">
        <v>39</v>
      </c>
      <c r="D364" s="6">
        <v>0</v>
      </c>
      <c r="E364" s="6"/>
    </row>
    <row r="365" spans="1:5" ht="12.75">
      <c r="A365" s="1" t="s">
        <v>32</v>
      </c>
      <c r="B365" s="1" t="s">
        <v>33</v>
      </c>
      <c r="D365" s="6">
        <v>0</v>
      </c>
      <c r="E365" s="6"/>
    </row>
    <row r="366" spans="1:5" ht="12.75">
      <c r="A366" s="1" t="s">
        <v>40</v>
      </c>
      <c r="B366" s="1" t="s">
        <v>41</v>
      </c>
      <c r="D366" s="6">
        <v>0</v>
      </c>
      <c r="E366" s="6"/>
    </row>
    <row r="367" spans="1:5" ht="12.75">
      <c r="A367" s="8" t="s">
        <v>34</v>
      </c>
      <c r="C367" s="17">
        <f>SUM(C349:C366)</f>
        <v>0</v>
      </c>
      <c r="D367" s="13">
        <f>SUM(D349:D366)</f>
        <v>0</v>
      </c>
      <c r="E367" s="6"/>
    </row>
    <row r="368" ht="12.75">
      <c r="D368" s="6"/>
    </row>
    <row r="369" spans="1:4" ht="12.75">
      <c r="A369" s="8" t="s">
        <v>59</v>
      </c>
      <c r="D369" s="6"/>
    </row>
    <row r="370" spans="1:4" ht="12.7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>
      <c r="A371" s="1" t="s">
        <v>4</v>
      </c>
      <c r="B371" s="1" t="s">
        <v>5</v>
      </c>
      <c r="D371" s="6">
        <v>0</v>
      </c>
      <c r="E371" s="6"/>
    </row>
    <row r="372" spans="1:5" ht="12.75">
      <c r="A372" s="1" t="s">
        <v>6</v>
      </c>
      <c r="B372" s="1" t="s">
        <v>7</v>
      </c>
      <c r="D372" s="6">
        <v>0</v>
      </c>
      <c r="E372" s="6"/>
    </row>
    <row r="373" spans="1:5" ht="12.75">
      <c r="A373" s="1" t="s">
        <v>8</v>
      </c>
      <c r="B373" s="1" t="s">
        <v>9</v>
      </c>
      <c r="D373" s="6">
        <v>0</v>
      </c>
      <c r="E373" s="6"/>
    </row>
    <row r="374" spans="1:5" ht="12.75">
      <c r="A374" s="1" t="s">
        <v>10</v>
      </c>
      <c r="B374" s="1" t="s">
        <v>11</v>
      </c>
      <c r="D374" s="6">
        <v>0</v>
      </c>
      <c r="E374" s="6"/>
    </row>
    <row r="375" spans="1:5" ht="12.75">
      <c r="A375" s="1" t="s">
        <v>12</v>
      </c>
      <c r="B375" s="1" t="s">
        <v>13</v>
      </c>
      <c r="D375" s="6">
        <v>0</v>
      </c>
      <c r="E375" s="6"/>
    </row>
    <row r="376" spans="1:5" ht="12.75">
      <c r="A376" s="1" t="s">
        <v>14</v>
      </c>
      <c r="B376" s="1" t="s">
        <v>15</v>
      </c>
      <c r="D376" s="6">
        <v>0</v>
      </c>
      <c r="E376" s="6"/>
    </row>
    <row r="377" spans="1:5" ht="12.75">
      <c r="A377" s="1" t="s">
        <v>16</v>
      </c>
      <c r="B377" s="1" t="s">
        <v>17</v>
      </c>
      <c r="D377" s="6">
        <v>0</v>
      </c>
      <c r="E377" s="6"/>
    </row>
    <row r="378" spans="1:5" ht="12.75">
      <c r="A378" s="1" t="s">
        <v>18</v>
      </c>
      <c r="B378" s="1" t="s">
        <v>19</v>
      </c>
      <c r="D378" s="6">
        <v>0</v>
      </c>
      <c r="E378" s="6"/>
    </row>
    <row r="379" spans="1:5" ht="12.75">
      <c r="A379" s="1" t="s">
        <v>20</v>
      </c>
      <c r="B379" s="1" t="s">
        <v>21</v>
      </c>
      <c r="D379" s="6">
        <v>0</v>
      </c>
      <c r="E379" s="6"/>
    </row>
    <row r="380" spans="1:5" ht="12.75">
      <c r="A380" s="1" t="s">
        <v>22</v>
      </c>
      <c r="B380" s="1" t="s">
        <v>23</v>
      </c>
      <c r="D380" s="6">
        <v>0</v>
      </c>
      <c r="E380" s="6"/>
    </row>
    <row r="381" spans="1:5" ht="12.75">
      <c r="A381" s="1" t="s">
        <v>24</v>
      </c>
      <c r="B381" s="1" t="s">
        <v>25</v>
      </c>
      <c r="D381" s="6">
        <v>0</v>
      </c>
      <c r="E381" s="6"/>
    </row>
    <row r="382" spans="1:5" ht="12.75">
      <c r="A382" s="1" t="s">
        <v>26</v>
      </c>
      <c r="B382" s="1" t="s">
        <v>27</v>
      </c>
      <c r="D382" s="6">
        <v>0</v>
      </c>
      <c r="E382" s="6"/>
    </row>
    <row r="383" spans="1:5" ht="12.75">
      <c r="A383" s="1" t="s">
        <v>28</v>
      </c>
      <c r="B383" s="1" t="s">
        <v>29</v>
      </c>
      <c r="D383" s="6">
        <v>0</v>
      </c>
      <c r="E383" s="6"/>
    </row>
    <row r="384" spans="1:5" ht="12.75">
      <c r="A384" s="1" t="s">
        <v>30</v>
      </c>
      <c r="B384" s="1" t="s">
        <v>31</v>
      </c>
      <c r="D384" s="6">
        <v>0</v>
      </c>
      <c r="E384" s="6"/>
    </row>
    <row r="385" spans="1:5" ht="12.75">
      <c r="A385" s="1" t="s">
        <v>36</v>
      </c>
      <c r="B385" s="1" t="s">
        <v>37</v>
      </c>
      <c r="D385" s="6">
        <v>0</v>
      </c>
      <c r="E385" s="6"/>
    </row>
    <row r="386" spans="1:5" ht="12.75">
      <c r="A386" s="1" t="s">
        <v>38</v>
      </c>
      <c r="B386" s="1" t="s">
        <v>39</v>
      </c>
      <c r="D386" s="6">
        <v>0</v>
      </c>
      <c r="E386" s="6"/>
    </row>
    <row r="387" spans="1:5" ht="12.75">
      <c r="A387" s="1" t="s">
        <v>32</v>
      </c>
      <c r="B387" s="1" t="s">
        <v>33</v>
      </c>
      <c r="D387" s="6">
        <v>0</v>
      </c>
      <c r="E387" s="6"/>
    </row>
    <row r="388" spans="1:5" ht="12.75">
      <c r="A388" s="1" t="s">
        <v>40</v>
      </c>
      <c r="B388" s="1" t="s">
        <v>41</v>
      </c>
      <c r="D388" s="6">
        <v>0</v>
      </c>
      <c r="E388" s="6"/>
    </row>
    <row r="389" spans="1:5" ht="12.75">
      <c r="A389" s="8" t="s">
        <v>34</v>
      </c>
      <c r="C389" s="17">
        <f>SUM(C371:C388)</f>
        <v>0</v>
      </c>
      <c r="D389" s="13">
        <f>SUM(D371:D388)</f>
        <v>0</v>
      </c>
      <c r="E389" s="6"/>
    </row>
    <row r="390" ht="12.75">
      <c r="D390" s="6"/>
    </row>
    <row r="391" spans="1:4" ht="12.75">
      <c r="A391" s="8" t="s">
        <v>60</v>
      </c>
      <c r="D391" s="6"/>
    </row>
    <row r="392" spans="1:4" ht="12.7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>
      <c r="A393" s="1" t="s">
        <v>4</v>
      </c>
      <c r="B393" s="1" t="s">
        <v>5</v>
      </c>
      <c r="D393" s="6">
        <v>0</v>
      </c>
      <c r="E393" s="6"/>
    </row>
    <row r="394" spans="1:5" ht="12.75">
      <c r="A394" s="1" t="s">
        <v>6</v>
      </c>
      <c r="B394" s="1" t="s">
        <v>7</v>
      </c>
      <c r="D394" s="6">
        <v>0</v>
      </c>
      <c r="E394" s="6"/>
    </row>
    <row r="395" spans="1:5" ht="12.75">
      <c r="A395" s="1" t="s">
        <v>8</v>
      </c>
      <c r="B395" s="1" t="s">
        <v>9</v>
      </c>
      <c r="D395" s="6">
        <v>0</v>
      </c>
      <c r="E395" s="6"/>
    </row>
    <row r="396" spans="1:5" ht="12.75">
      <c r="A396" s="1" t="s">
        <v>10</v>
      </c>
      <c r="B396" s="1" t="s">
        <v>11</v>
      </c>
      <c r="D396" s="6">
        <v>0</v>
      </c>
      <c r="E396" s="6"/>
    </row>
    <row r="397" spans="1:5" ht="12.75">
      <c r="A397" s="1" t="s">
        <v>12</v>
      </c>
      <c r="B397" s="1" t="s">
        <v>13</v>
      </c>
      <c r="D397" s="6">
        <v>0</v>
      </c>
      <c r="E397" s="6"/>
    </row>
    <row r="398" spans="1:5" ht="12.75">
      <c r="A398" s="1" t="s">
        <v>14</v>
      </c>
      <c r="B398" s="1" t="s">
        <v>15</v>
      </c>
      <c r="D398" s="6">
        <v>0</v>
      </c>
      <c r="E398" s="6"/>
    </row>
    <row r="399" spans="1:5" ht="12.75">
      <c r="A399" s="1" t="s">
        <v>16</v>
      </c>
      <c r="B399" s="1" t="s">
        <v>17</v>
      </c>
      <c r="D399" s="6">
        <v>0</v>
      </c>
      <c r="E399" s="6"/>
    </row>
    <row r="400" spans="1:5" ht="12.75">
      <c r="A400" s="1" t="s">
        <v>18</v>
      </c>
      <c r="B400" s="1" t="s">
        <v>19</v>
      </c>
      <c r="D400" s="6">
        <v>0</v>
      </c>
      <c r="E400" s="6"/>
    </row>
    <row r="401" spans="1:5" ht="12.75">
      <c r="A401" s="1" t="s">
        <v>20</v>
      </c>
      <c r="B401" s="1" t="s">
        <v>21</v>
      </c>
      <c r="D401" s="6">
        <v>0</v>
      </c>
      <c r="E401" s="6"/>
    </row>
    <row r="402" spans="1:5" ht="12.75">
      <c r="A402" s="1" t="s">
        <v>22</v>
      </c>
      <c r="B402" s="1" t="s">
        <v>23</v>
      </c>
      <c r="D402" s="6">
        <v>0</v>
      </c>
      <c r="E402" s="6"/>
    </row>
    <row r="403" spans="1:5" ht="12.75">
      <c r="A403" s="1" t="s">
        <v>24</v>
      </c>
      <c r="B403" s="1" t="s">
        <v>25</v>
      </c>
      <c r="D403" s="6">
        <v>0</v>
      </c>
      <c r="E403" s="6"/>
    </row>
    <row r="404" spans="1:5" ht="12.75">
      <c r="A404" s="1" t="s">
        <v>26</v>
      </c>
      <c r="B404" s="1" t="s">
        <v>27</v>
      </c>
      <c r="D404" s="6">
        <v>0</v>
      </c>
      <c r="E404" s="6"/>
    </row>
    <row r="405" spans="1:5" ht="12.75">
      <c r="A405" s="1" t="s">
        <v>28</v>
      </c>
      <c r="B405" s="1" t="s">
        <v>29</v>
      </c>
      <c r="D405" s="6">
        <v>0</v>
      </c>
      <c r="E405" s="6"/>
    </row>
    <row r="406" spans="1:5" ht="12.75">
      <c r="A406" s="1" t="s">
        <v>30</v>
      </c>
      <c r="B406" s="1" t="s">
        <v>31</v>
      </c>
      <c r="D406" s="6">
        <v>0</v>
      </c>
      <c r="E406" s="6"/>
    </row>
    <row r="407" spans="1:5" ht="12.75">
      <c r="A407" s="1" t="s">
        <v>36</v>
      </c>
      <c r="B407" s="1" t="s">
        <v>37</v>
      </c>
      <c r="D407" s="6">
        <v>0</v>
      </c>
      <c r="E407" s="6"/>
    </row>
    <row r="408" spans="1:5" ht="12.75">
      <c r="A408" s="1" t="s">
        <v>38</v>
      </c>
      <c r="B408" s="1" t="s">
        <v>39</v>
      </c>
      <c r="D408" s="6">
        <v>0</v>
      </c>
      <c r="E408" s="6"/>
    </row>
    <row r="409" spans="1:5" ht="12.75">
      <c r="A409" s="1" t="s">
        <v>32</v>
      </c>
      <c r="B409" s="1" t="s">
        <v>33</v>
      </c>
      <c r="D409" s="6">
        <v>0</v>
      </c>
      <c r="E409" s="6"/>
    </row>
    <row r="410" spans="1:5" ht="12.75">
      <c r="A410" s="1" t="s">
        <v>40</v>
      </c>
      <c r="B410" s="1" t="s">
        <v>41</v>
      </c>
      <c r="D410" s="6">
        <v>0</v>
      </c>
      <c r="E410" s="6"/>
    </row>
    <row r="411" spans="1:5" ht="12.75">
      <c r="A411" s="8" t="s">
        <v>34</v>
      </c>
      <c r="C411" s="17">
        <f>SUM(C393:C410)</f>
        <v>0</v>
      </c>
      <c r="D411" s="13">
        <f>SUM(D393:D410)</f>
        <v>0</v>
      </c>
      <c r="E411" s="6"/>
    </row>
    <row r="412" ht="12.75">
      <c r="D412" s="6"/>
    </row>
    <row r="413" spans="1:4" ht="12.75">
      <c r="A413" s="8" t="s">
        <v>61</v>
      </c>
      <c r="D413" s="6"/>
    </row>
    <row r="414" spans="1:4" ht="12.7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>
      <c r="A415" s="1" t="s">
        <v>4</v>
      </c>
      <c r="B415" s="1" t="s">
        <v>5</v>
      </c>
      <c r="D415" s="6">
        <v>0</v>
      </c>
      <c r="E415" s="6"/>
    </row>
    <row r="416" spans="1:5" ht="12.75">
      <c r="A416" s="1" t="s">
        <v>6</v>
      </c>
      <c r="B416" s="1" t="s">
        <v>7</v>
      </c>
      <c r="D416" s="6">
        <v>0</v>
      </c>
      <c r="E416" s="6"/>
    </row>
    <row r="417" spans="1:5" ht="12.75">
      <c r="A417" s="1" t="s">
        <v>8</v>
      </c>
      <c r="B417" s="1" t="s">
        <v>9</v>
      </c>
      <c r="D417" s="6">
        <v>0</v>
      </c>
      <c r="E417" s="6"/>
    </row>
    <row r="418" spans="1:5" ht="12.75">
      <c r="A418" s="1" t="s">
        <v>10</v>
      </c>
      <c r="B418" s="1" t="s">
        <v>11</v>
      </c>
      <c r="D418" s="6">
        <v>0</v>
      </c>
      <c r="E418" s="6"/>
    </row>
    <row r="419" spans="1:5" ht="12.75">
      <c r="A419" s="1" t="s">
        <v>12</v>
      </c>
      <c r="B419" s="1" t="s">
        <v>13</v>
      </c>
      <c r="D419" s="6">
        <v>0</v>
      </c>
      <c r="E419" s="6"/>
    </row>
    <row r="420" spans="1:5" ht="12.75">
      <c r="A420" s="1" t="s">
        <v>14</v>
      </c>
      <c r="B420" s="1" t="s">
        <v>15</v>
      </c>
      <c r="D420" s="6">
        <v>0</v>
      </c>
      <c r="E420" s="6"/>
    </row>
    <row r="421" spans="1:5" ht="12.75">
      <c r="A421" s="1" t="s">
        <v>16</v>
      </c>
      <c r="B421" s="1" t="s">
        <v>17</v>
      </c>
      <c r="D421" s="6">
        <v>0</v>
      </c>
      <c r="E421" s="6"/>
    </row>
    <row r="422" spans="1:5" ht="12.75">
      <c r="A422" s="1" t="s">
        <v>18</v>
      </c>
      <c r="B422" s="1" t="s">
        <v>19</v>
      </c>
      <c r="D422" s="6">
        <v>0</v>
      </c>
      <c r="E422" s="6"/>
    </row>
    <row r="423" spans="1:5" ht="12.75">
      <c r="A423" s="1" t="s">
        <v>20</v>
      </c>
      <c r="B423" s="1" t="s">
        <v>21</v>
      </c>
      <c r="D423" s="6">
        <v>0</v>
      </c>
      <c r="E423" s="6"/>
    </row>
    <row r="424" spans="1:5" ht="12.75">
      <c r="A424" s="1" t="s">
        <v>22</v>
      </c>
      <c r="B424" s="1" t="s">
        <v>23</v>
      </c>
      <c r="D424" s="6">
        <v>0</v>
      </c>
      <c r="E424" s="6"/>
    </row>
    <row r="425" spans="1:5" ht="12.75">
      <c r="A425" s="1" t="s">
        <v>24</v>
      </c>
      <c r="B425" s="1" t="s">
        <v>25</v>
      </c>
      <c r="D425" s="6">
        <v>0</v>
      </c>
      <c r="E425" s="6"/>
    </row>
    <row r="426" spans="1:5" ht="12.75">
      <c r="A426" s="1" t="s">
        <v>26</v>
      </c>
      <c r="B426" s="1" t="s">
        <v>27</v>
      </c>
      <c r="D426" s="6">
        <v>0</v>
      </c>
      <c r="E426" s="6"/>
    </row>
    <row r="427" spans="1:5" ht="12.75">
      <c r="A427" s="1" t="s">
        <v>28</v>
      </c>
      <c r="B427" s="1" t="s">
        <v>29</v>
      </c>
      <c r="D427" s="6">
        <v>0</v>
      </c>
      <c r="E427" s="6"/>
    </row>
    <row r="428" spans="1:5" ht="12.75">
      <c r="A428" s="1" t="s">
        <v>30</v>
      </c>
      <c r="B428" s="1" t="s">
        <v>31</v>
      </c>
      <c r="D428" s="6">
        <v>0</v>
      </c>
      <c r="E428" s="6"/>
    </row>
    <row r="429" spans="1:5" ht="12.75">
      <c r="A429" s="1" t="s">
        <v>36</v>
      </c>
      <c r="B429" s="1" t="s">
        <v>37</v>
      </c>
      <c r="D429" s="6">
        <v>0</v>
      </c>
      <c r="E429" s="6"/>
    </row>
    <row r="430" spans="1:5" ht="12.75">
      <c r="A430" s="1" t="s">
        <v>38</v>
      </c>
      <c r="B430" s="1" t="s">
        <v>39</v>
      </c>
      <c r="D430" s="6">
        <v>0</v>
      </c>
      <c r="E430" s="6"/>
    </row>
    <row r="431" spans="1:5" ht="12.75">
      <c r="A431" s="1" t="s">
        <v>32</v>
      </c>
      <c r="B431" s="1" t="s">
        <v>33</v>
      </c>
      <c r="D431" s="6">
        <v>0</v>
      </c>
      <c r="E431" s="6"/>
    </row>
    <row r="432" spans="1:5" ht="12.75">
      <c r="A432" s="1" t="s">
        <v>40</v>
      </c>
      <c r="B432" s="1" t="s">
        <v>41</v>
      </c>
      <c r="D432" s="6">
        <v>0</v>
      </c>
      <c r="E432" s="6"/>
    </row>
    <row r="433" spans="1:5" ht="12.75">
      <c r="A433" s="8" t="s">
        <v>34</v>
      </c>
      <c r="C433" s="17">
        <f>SUM(C415:C432)</f>
        <v>0</v>
      </c>
      <c r="D433" s="13">
        <f>SUM(D415:D432)</f>
        <v>0</v>
      </c>
      <c r="E433" s="6"/>
    </row>
    <row r="434" ht="12.75">
      <c r="D434" s="6"/>
    </row>
    <row r="435" spans="1:4" ht="12.75">
      <c r="A435" s="8" t="s">
        <v>62</v>
      </c>
      <c r="D435" s="6"/>
    </row>
    <row r="436" spans="1:4" ht="12.7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>
      <c r="A437" s="1" t="s">
        <v>4</v>
      </c>
      <c r="B437" s="1" t="s">
        <v>5</v>
      </c>
      <c r="D437" s="6">
        <v>0</v>
      </c>
      <c r="E437" s="6"/>
    </row>
    <row r="438" spans="1:5" ht="12.75">
      <c r="A438" s="1" t="s">
        <v>6</v>
      </c>
      <c r="B438" s="1" t="s">
        <v>7</v>
      </c>
      <c r="D438" s="6">
        <v>0</v>
      </c>
      <c r="E438" s="6"/>
    </row>
    <row r="439" spans="1:5" ht="12.75">
      <c r="A439" s="1" t="s">
        <v>8</v>
      </c>
      <c r="B439" s="1" t="s">
        <v>9</v>
      </c>
      <c r="D439" s="6">
        <v>0</v>
      </c>
      <c r="E439" s="6"/>
    </row>
    <row r="440" spans="1:5" ht="12.75">
      <c r="A440" s="1" t="s">
        <v>10</v>
      </c>
      <c r="B440" s="1" t="s">
        <v>11</v>
      </c>
      <c r="D440" s="6">
        <v>0</v>
      </c>
      <c r="E440" s="6"/>
    </row>
    <row r="441" spans="1:5" ht="12.75">
      <c r="A441" s="1" t="s">
        <v>12</v>
      </c>
      <c r="B441" s="1" t="s">
        <v>13</v>
      </c>
      <c r="D441" s="6">
        <v>0</v>
      </c>
      <c r="E441" s="6"/>
    </row>
    <row r="442" spans="1:5" ht="12.75">
      <c r="A442" s="1" t="s">
        <v>14</v>
      </c>
      <c r="B442" s="1" t="s">
        <v>15</v>
      </c>
      <c r="D442" s="6">
        <v>0</v>
      </c>
      <c r="E442" s="6"/>
    </row>
    <row r="443" spans="1:5" ht="12.75">
      <c r="A443" s="1" t="s">
        <v>16</v>
      </c>
      <c r="B443" s="1" t="s">
        <v>17</v>
      </c>
      <c r="D443" s="6">
        <v>0</v>
      </c>
      <c r="E443" s="6"/>
    </row>
    <row r="444" spans="1:5" ht="12.75">
      <c r="A444" s="1" t="s">
        <v>18</v>
      </c>
      <c r="B444" s="1" t="s">
        <v>19</v>
      </c>
      <c r="D444" s="6">
        <v>0</v>
      </c>
      <c r="E444" s="6"/>
    </row>
    <row r="445" spans="1:5" ht="12.75">
      <c r="A445" s="1" t="s">
        <v>20</v>
      </c>
      <c r="B445" s="1" t="s">
        <v>21</v>
      </c>
      <c r="D445" s="6">
        <v>0</v>
      </c>
      <c r="E445" s="6"/>
    </row>
    <row r="446" spans="1:5" ht="12.75">
      <c r="A446" s="1" t="s">
        <v>22</v>
      </c>
      <c r="B446" s="1" t="s">
        <v>23</v>
      </c>
      <c r="D446" s="6">
        <v>0</v>
      </c>
      <c r="E446" s="6"/>
    </row>
    <row r="447" spans="1:5" ht="12.75">
      <c r="A447" s="1" t="s">
        <v>24</v>
      </c>
      <c r="B447" s="1" t="s">
        <v>25</v>
      </c>
      <c r="D447" s="6">
        <v>0</v>
      </c>
      <c r="E447" s="6"/>
    </row>
    <row r="448" spans="1:5" ht="12.75">
      <c r="A448" s="1" t="s">
        <v>26</v>
      </c>
      <c r="B448" s="1" t="s">
        <v>27</v>
      </c>
      <c r="D448" s="6">
        <v>0</v>
      </c>
      <c r="E448" s="6"/>
    </row>
    <row r="449" spans="1:5" ht="12.75">
      <c r="A449" s="1" t="s">
        <v>28</v>
      </c>
      <c r="B449" s="1" t="s">
        <v>29</v>
      </c>
      <c r="D449" s="6">
        <v>0</v>
      </c>
      <c r="E449" s="6"/>
    </row>
    <row r="450" spans="1:5" ht="12.75">
      <c r="A450" s="1" t="s">
        <v>30</v>
      </c>
      <c r="B450" s="1" t="s">
        <v>31</v>
      </c>
      <c r="D450" s="6">
        <v>0</v>
      </c>
      <c r="E450" s="6"/>
    </row>
    <row r="451" spans="1:5" ht="12.75">
      <c r="A451" s="1" t="s">
        <v>36</v>
      </c>
      <c r="B451" s="1" t="s">
        <v>37</v>
      </c>
      <c r="D451" s="6">
        <v>0</v>
      </c>
      <c r="E451" s="6"/>
    </row>
    <row r="452" spans="1:5" ht="12.75">
      <c r="A452" s="1" t="s">
        <v>38</v>
      </c>
      <c r="B452" s="1" t="s">
        <v>39</v>
      </c>
      <c r="D452" s="6">
        <v>0</v>
      </c>
      <c r="E452" s="6"/>
    </row>
    <row r="453" spans="1:5" ht="12.75">
      <c r="A453" s="1" t="s">
        <v>32</v>
      </c>
      <c r="B453" s="1" t="s">
        <v>33</v>
      </c>
      <c r="D453" s="6">
        <v>0</v>
      </c>
      <c r="E453" s="6"/>
    </row>
    <row r="454" spans="1:5" ht="12.75">
      <c r="A454" s="1" t="s">
        <v>40</v>
      </c>
      <c r="B454" s="1" t="s">
        <v>41</v>
      </c>
      <c r="D454" s="6">
        <v>0</v>
      </c>
      <c r="E454" s="6"/>
    </row>
    <row r="455" spans="1:5" ht="12.75">
      <c r="A455" s="8" t="s">
        <v>34</v>
      </c>
      <c r="C455" s="17">
        <f>SUM(C437:C454)</f>
        <v>0</v>
      </c>
      <c r="D455" s="13">
        <f>SUM(D437:D454)</f>
        <v>0</v>
      </c>
      <c r="E455" s="6"/>
    </row>
    <row r="456" ht="12.75">
      <c r="D456" s="6"/>
    </row>
    <row r="457" spans="1:4" ht="12.75">
      <c r="A457" s="8" t="s">
        <v>63</v>
      </c>
      <c r="D457" s="6"/>
    </row>
    <row r="458" spans="1:4" ht="12.7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>
      <c r="A459" s="1" t="s">
        <v>4</v>
      </c>
      <c r="B459" s="1" t="s">
        <v>5</v>
      </c>
      <c r="D459" s="6">
        <v>0</v>
      </c>
      <c r="E459" s="6"/>
    </row>
    <row r="460" spans="1:5" ht="12.75">
      <c r="A460" s="1" t="s">
        <v>6</v>
      </c>
      <c r="B460" s="1" t="s">
        <v>7</v>
      </c>
      <c r="D460" s="6">
        <v>0</v>
      </c>
      <c r="E460" s="6"/>
    </row>
    <row r="461" spans="1:5" ht="12.75">
      <c r="A461" s="1" t="s">
        <v>8</v>
      </c>
      <c r="B461" s="1" t="s">
        <v>9</v>
      </c>
      <c r="D461" s="6">
        <v>0</v>
      </c>
      <c r="E461" s="6"/>
    </row>
    <row r="462" spans="1:5" ht="12.75">
      <c r="A462" s="1" t="s">
        <v>10</v>
      </c>
      <c r="B462" s="1" t="s">
        <v>11</v>
      </c>
      <c r="D462" s="6">
        <v>0</v>
      </c>
      <c r="E462" s="6"/>
    </row>
    <row r="463" spans="1:5" ht="12.75">
      <c r="A463" s="1" t="s">
        <v>12</v>
      </c>
      <c r="B463" s="1" t="s">
        <v>13</v>
      </c>
      <c r="D463" s="6">
        <v>0</v>
      </c>
      <c r="E463" s="6"/>
    </row>
    <row r="464" spans="1:5" ht="12.75">
      <c r="A464" s="1" t="s">
        <v>14</v>
      </c>
      <c r="B464" s="1" t="s">
        <v>15</v>
      </c>
      <c r="D464" s="6">
        <v>0</v>
      </c>
      <c r="E464" s="6"/>
    </row>
    <row r="465" spans="1:5" ht="12.75">
      <c r="A465" s="1" t="s">
        <v>16</v>
      </c>
      <c r="B465" s="1" t="s">
        <v>17</v>
      </c>
      <c r="D465" s="6">
        <v>0</v>
      </c>
      <c r="E465" s="6"/>
    </row>
    <row r="466" spans="1:5" ht="12.75">
      <c r="A466" s="1" t="s">
        <v>18</v>
      </c>
      <c r="B466" s="1" t="s">
        <v>19</v>
      </c>
      <c r="D466" s="6">
        <v>0</v>
      </c>
      <c r="E466" s="6"/>
    </row>
    <row r="467" spans="1:5" ht="12.75">
      <c r="A467" s="1" t="s">
        <v>20</v>
      </c>
      <c r="B467" s="1" t="s">
        <v>21</v>
      </c>
      <c r="D467" s="6">
        <v>0</v>
      </c>
      <c r="E467" s="6"/>
    </row>
    <row r="468" spans="1:5" ht="12.75">
      <c r="A468" s="1" t="s">
        <v>22</v>
      </c>
      <c r="B468" s="1" t="s">
        <v>23</v>
      </c>
      <c r="D468" s="6">
        <v>0</v>
      </c>
      <c r="E468" s="6"/>
    </row>
    <row r="469" spans="1:5" ht="12.75">
      <c r="A469" s="1" t="s">
        <v>24</v>
      </c>
      <c r="B469" s="1" t="s">
        <v>25</v>
      </c>
      <c r="D469" s="6">
        <v>0</v>
      </c>
      <c r="E469" s="6"/>
    </row>
    <row r="470" spans="1:5" ht="12.75">
      <c r="A470" s="1" t="s">
        <v>26</v>
      </c>
      <c r="B470" s="1" t="s">
        <v>27</v>
      </c>
      <c r="D470" s="6">
        <v>0</v>
      </c>
      <c r="E470" s="6"/>
    </row>
    <row r="471" spans="1:5" ht="12.75">
      <c r="A471" s="1" t="s">
        <v>28</v>
      </c>
      <c r="B471" s="1" t="s">
        <v>29</v>
      </c>
      <c r="D471" s="6">
        <v>0</v>
      </c>
      <c r="E471" s="6"/>
    </row>
    <row r="472" spans="1:5" ht="12.75">
      <c r="A472" s="1" t="s">
        <v>30</v>
      </c>
      <c r="B472" s="1" t="s">
        <v>31</v>
      </c>
      <c r="D472" s="6">
        <v>0</v>
      </c>
      <c r="E472" s="6"/>
    </row>
    <row r="473" spans="1:5" ht="12.75">
      <c r="A473" s="1" t="s">
        <v>36</v>
      </c>
      <c r="B473" s="1" t="s">
        <v>37</v>
      </c>
      <c r="D473" s="6">
        <v>0</v>
      </c>
      <c r="E473" s="6"/>
    </row>
    <row r="474" spans="1:5" ht="12.75">
      <c r="A474" s="1" t="s">
        <v>38</v>
      </c>
      <c r="B474" s="1" t="s">
        <v>39</v>
      </c>
      <c r="D474" s="6">
        <v>0</v>
      </c>
      <c r="E474" s="6"/>
    </row>
    <row r="475" spans="1:5" ht="12.75">
      <c r="A475" s="1" t="s">
        <v>32</v>
      </c>
      <c r="B475" s="1" t="s">
        <v>33</v>
      </c>
      <c r="D475" s="6">
        <v>0</v>
      </c>
      <c r="E475" s="6"/>
    </row>
    <row r="476" spans="1:5" ht="12.75">
      <c r="A476" s="1" t="s">
        <v>40</v>
      </c>
      <c r="B476" s="1" t="s">
        <v>41</v>
      </c>
      <c r="D476" s="6">
        <v>0</v>
      </c>
      <c r="E476" s="6"/>
    </row>
    <row r="477" spans="1:5" ht="12.75">
      <c r="A477" s="8" t="s">
        <v>34</v>
      </c>
      <c r="C477" s="17">
        <f>SUM(C459:C476)</f>
        <v>0</v>
      </c>
      <c r="D477" s="13">
        <f>SUM(D459:D476)</f>
        <v>0</v>
      </c>
      <c r="E477" s="6"/>
    </row>
    <row r="478" spans="3:5" ht="12.75">
      <c r="C478" s="7"/>
      <c r="D478" s="6"/>
      <c r="E478" s="6"/>
    </row>
    <row r="479" spans="1:4" ht="12.75">
      <c r="A479" s="8" t="s">
        <v>64</v>
      </c>
      <c r="D479" s="6"/>
    </row>
    <row r="480" spans="1:4" ht="12.7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>
      <c r="A481" s="1" t="s">
        <v>4</v>
      </c>
      <c r="B481" s="1" t="s">
        <v>5</v>
      </c>
      <c r="D481" s="6">
        <v>0</v>
      </c>
      <c r="E481" s="6"/>
    </row>
    <row r="482" spans="1:5" ht="12.75">
      <c r="A482" s="1" t="s">
        <v>6</v>
      </c>
      <c r="B482" s="1" t="s">
        <v>7</v>
      </c>
      <c r="D482" s="6">
        <v>0</v>
      </c>
      <c r="E482" s="6"/>
    </row>
    <row r="483" spans="1:5" ht="12.75">
      <c r="A483" s="1" t="s">
        <v>8</v>
      </c>
      <c r="B483" s="1" t="s">
        <v>9</v>
      </c>
      <c r="D483" s="6">
        <v>0</v>
      </c>
      <c r="E483" s="6"/>
    </row>
    <row r="484" spans="1:5" ht="12.75">
      <c r="A484" s="1" t="s">
        <v>10</v>
      </c>
      <c r="B484" s="1" t="s">
        <v>11</v>
      </c>
      <c r="D484" s="6">
        <v>0</v>
      </c>
      <c r="E484" s="6"/>
    </row>
    <row r="485" spans="1:5" ht="12.75">
      <c r="A485" s="1" t="s">
        <v>12</v>
      </c>
      <c r="B485" s="1" t="s">
        <v>13</v>
      </c>
      <c r="D485" s="6">
        <v>0</v>
      </c>
      <c r="E485" s="6"/>
    </row>
    <row r="486" spans="1:5" ht="12.75">
      <c r="A486" s="1" t="s">
        <v>14</v>
      </c>
      <c r="B486" s="1" t="s">
        <v>15</v>
      </c>
      <c r="D486" s="6">
        <v>0</v>
      </c>
      <c r="E486" s="6"/>
    </row>
    <row r="487" spans="1:5" ht="12.75">
      <c r="A487" s="1" t="s">
        <v>16</v>
      </c>
      <c r="B487" s="1" t="s">
        <v>17</v>
      </c>
      <c r="D487" s="6">
        <v>0</v>
      </c>
      <c r="E487" s="6"/>
    </row>
    <row r="488" spans="1:5" ht="12.75">
      <c r="A488" s="1" t="s">
        <v>18</v>
      </c>
      <c r="B488" s="1" t="s">
        <v>19</v>
      </c>
      <c r="D488" s="6">
        <v>0</v>
      </c>
      <c r="E488" s="6"/>
    </row>
    <row r="489" spans="1:5" ht="12.75">
      <c r="A489" s="1" t="s">
        <v>20</v>
      </c>
      <c r="B489" s="1" t="s">
        <v>21</v>
      </c>
      <c r="D489" s="6">
        <v>0</v>
      </c>
      <c r="E489" s="6"/>
    </row>
    <row r="490" spans="1:5" ht="12.75">
      <c r="A490" s="1" t="s">
        <v>22</v>
      </c>
      <c r="B490" s="1" t="s">
        <v>23</v>
      </c>
      <c r="D490" s="6">
        <v>0</v>
      </c>
      <c r="E490" s="6"/>
    </row>
    <row r="491" spans="1:5" ht="12.75">
      <c r="A491" s="1" t="s">
        <v>24</v>
      </c>
      <c r="B491" s="1" t="s">
        <v>25</v>
      </c>
      <c r="D491" s="6">
        <v>0</v>
      </c>
      <c r="E491" s="6"/>
    </row>
    <row r="492" spans="1:5" ht="12.75">
      <c r="A492" s="1" t="s">
        <v>26</v>
      </c>
      <c r="B492" s="1" t="s">
        <v>27</v>
      </c>
      <c r="D492" s="6">
        <v>0</v>
      </c>
      <c r="E492" s="6"/>
    </row>
    <row r="493" spans="1:5" ht="12.75">
      <c r="A493" s="1" t="s">
        <v>28</v>
      </c>
      <c r="B493" s="1" t="s">
        <v>29</v>
      </c>
      <c r="D493" s="6">
        <v>0</v>
      </c>
      <c r="E493" s="6"/>
    </row>
    <row r="494" spans="1:5" ht="12.75">
      <c r="A494" s="1" t="s">
        <v>30</v>
      </c>
      <c r="B494" s="1" t="s">
        <v>31</v>
      </c>
      <c r="D494" s="6">
        <v>0</v>
      </c>
      <c r="E494" s="6"/>
    </row>
    <row r="495" spans="1:5" ht="12.75">
      <c r="A495" s="1" t="s">
        <v>36</v>
      </c>
      <c r="B495" s="1" t="s">
        <v>37</v>
      </c>
      <c r="D495" s="6">
        <v>0</v>
      </c>
      <c r="E495" s="6"/>
    </row>
    <row r="496" spans="1:5" ht="12.75">
      <c r="A496" s="1" t="s">
        <v>38</v>
      </c>
      <c r="B496" s="1" t="s">
        <v>39</v>
      </c>
      <c r="D496" s="6">
        <v>0</v>
      </c>
      <c r="E496" s="6"/>
    </row>
    <row r="497" spans="1:5" ht="12.75">
      <c r="A497" s="1" t="s">
        <v>32</v>
      </c>
      <c r="B497" s="1" t="s">
        <v>33</v>
      </c>
      <c r="D497" s="6">
        <v>0</v>
      </c>
      <c r="E497" s="6"/>
    </row>
    <row r="498" spans="1:5" ht="12.75">
      <c r="A498" s="1" t="s">
        <v>40</v>
      </c>
      <c r="B498" s="1" t="s">
        <v>41</v>
      </c>
      <c r="D498" s="6">
        <v>0</v>
      </c>
      <c r="E498" s="6"/>
    </row>
    <row r="499" spans="1:5" ht="12.75">
      <c r="A499" s="18" t="s">
        <v>34</v>
      </c>
      <c r="B499" s="9"/>
      <c r="C499" s="19">
        <f>SUM(C481:C498)</f>
        <v>0</v>
      </c>
      <c r="D499" s="20">
        <f>SUM(D481:D498)</f>
        <v>0</v>
      </c>
      <c r="E499" s="6"/>
    </row>
    <row r="500" spans="3:5" ht="12.75">
      <c r="C500" s="7"/>
      <c r="D500" s="6"/>
      <c r="E500" s="6"/>
    </row>
    <row r="501" ht="12.75">
      <c r="D501" s="6"/>
    </row>
    <row r="502" spans="1:2" ht="12.75">
      <c r="A502" s="3" t="s">
        <v>65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9" ref="C505:D521">C529+C551</f>
        <v>0</v>
      </c>
      <c r="D505" s="6">
        <f t="shared" si="9"/>
        <v>0</v>
      </c>
      <c r="E505" s="6"/>
    </row>
    <row r="506" spans="1:5" ht="12.75">
      <c r="A506" s="1" t="s">
        <v>8</v>
      </c>
      <c r="B506" s="1" t="s">
        <v>9</v>
      </c>
      <c r="C506" s="2">
        <f t="shared" si="9"/>
        <v>0</v>
      </c>
      <c r="D506" s="6">
        <f t="shared" si="9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9"/>
        <v>0</v>
      </c>
      <c r="D507" s="6">
        <f t="shared" si="9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9"/>
        <v>0</v>
      </c>
      <c r="D508" s="6">
        <f t="shared" si="9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9"/>
        <v>0</v>
      </c>
      <c r="D509" s="6">
        <f t="shared" si="9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9"/>
        <v>0</v>
      </c>
      <c r="D510" s="6">
        <f t="shared" si="9"/>
        <v>0</v>
      </c>
      <c r="E510" s="6"/>
    </row>
    <row r="511" spans="1:5" ht="12.75">
      <c r="A511" s="1" t="s">
        <v>18</v>
      </c>
      <c r="B511" s="1" t="s">
        <v>19</v>
      </c>
      <c r="C511" s="2">
        <f t="shared" si="9"/>
        <v>0</v>
      </c>
      <c r="D511" s="6">
        <f t="shared" si="9"/>
        <v>0</v>
      </c>
      <c r="E511" s="6"/>
    </row>
    <row r="512" spans="1:5" ht="12.75">
      <c r="A512" s="1" t="s">
        <v>20</v>
      </c>
      <c r="B512" s="1" t="s">
        <v>21</v>
      </c>
      <c r="C512" s="2">
        <f t="shared" si="9"/>
        <v>0</v>
      </c>
      <c r="D512" s="6">
        <f t="shared" si="9"/>
        <v>0</v>
      </c>
      <c r="E512" s="6"/>
    </row>
    <row r="513" spans="1:5" ht="12.75">
      <c r="A513" s="1" t="s">
        <v>22</v>
      </c>
      <c r="B513" s="1" t="s">
        <v>23</v>
      </c>
      <c r="C513" s="2">
        <f t="shared" si="9"/>
        <v>0</v>
      </c>
      <c r="D513" s="6">
        <f t="shared" si="9"/>
        <v>0</v>
      </c>
      <c r="E513" s="6"/>
    </row>
    <row r="514" spans="1:5" ht="12.75">
      <c r="A514" s="1" t="s">
        <v>24</v>
      </c>
      <c r="B514" s="1" t="s">
        <v>25</v>
      </c>
      <c r="C514" s="2">
        <f t="shared" si="9"/>
        <v>0</v>
      </c>
      <c r="D514" s="6">
        <f t="shared" si="9"/>
        <v>0</v>
      </c>
      <c r="E514" s="6"/>
    </row>
    <row r="515" spans="1:5" ht="12.75">
      <c r="A515" s="1" t="s">
        <v>26</v>
      </c>
      <c r="B515" s="1" t="s">
        <v>27</v>
      </c>
      <c r="C515" s="2">
        <f t="shared" si="9"/>
        <v>0</v>
      </c>
      <c r="D515" s="6">
        <f t="shared" si="9"/>
        <v>0</v>
      </c>
      <c r="E515" s="6"/>
    </row>
    <row r="516" spans="1:5" ht="12.75">
      <c r="A516" s="1" t="s">
        <v>28</v>
      </c>
      <c r="B516" s="1" t="s">
        <v>29</v>
      </c>
      <c r="C516" s="2">
        <f t="shared" si="9"/>
        <v>0</v>
      </c>
      <c r="D516" s="6">
        <f t="shared" si="9"/>
        <v>0</v>
      </c>
      <c r="E516" s="6"/>
    </row>
    <row r="517" spans="1:5" ht="12.75">
      <c r="A517" s="1" t="s">
        <v>30</v>
      </c>
      <c r="B517" s="1" t="s">
        <v>31</v>
      </c>
      <c r="C517" s="2">
        <f t="shared" si="9"/>
        <v>0</v>
      </c>
      <c r="D517" s="6">
        <f t="shared" si="9"/>
        <v>0</v>
      </c>
      <c r="E517" s="6"/>
    </row>
    <row r="518" spans="1:5" ht="12.75">
      <c r="A518" s="1" t="s">
        <v>36</v>
      </c>
      <c r="B518" s="1" t="s">
        <v>37</v>
      </c>
      <c r="C518" s="2">
        <f t="shared" si="9"/>
        <v>0</v>
      </c>
      <c r="D518" s="6">
        <f t="shared" si="9"/>
        <v>0</v>
      </c>
      <c r="E518" s="6"/>
    </row>
    <row r="519" spans="1:5" ht="12.75">
      <c r="A519" s="1" t="s">
        <v>38</v>
      </c>
      <c r="B519" s="1" t="s">
        <v>39</v>
      </c>
      <c r="C519" s="2">
        <f t="shared" si="9"/>
        <v>0</v>
      </c>
      <c r="D519" s="6">
        <f t="shared" si="9"/>
        <v>0</v>
      </c>
      <c r="E519" s="6"/>
    </row>
    <row r="520" spans="1:5" ht="12.75">
      <c r="A520" s="1" t="s">
        <v>32</v>
      </c>
      <c r="B520" s="1" t="s">
        <v>33</v>
      </c>
      <c r="C520" s="2">
        <f t="shared" si="9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t="shared" si="9"/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66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D534" s="6">
        <v>0</v>
      </c>
      <c r="E534" s="6"/>
    </row>
    <row r="535" spans="1:5" ht="12.75">
      <c r="A535" s="1" t="s">
        <v>18</v>
      </c>
      <c r="B535" s="1" t="s">
        <v>19</v>
      </c>
      <c r="D535" s="6">
        <v>0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D537" s="6">
        <v>0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D539" s="6">
        <v>0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17">
        <f>SUM(C528:C545)</f>
        <v>0</v>
      </c>
      <c r="D546" s="13">
        <f>SUM(D528:D545)</f>
        <v>0</v>
      </c>
      <c r="E546" s="6"/>
    </row>
    <row r="547" ht="12.75">
      <c r="D547" s="6"/>
    </row>
    <row r="548" spans="1:4" ht="12.75">
      <c r="A548" s="8" t="s">
        <v>67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D556" s="6">
        <v>0</v>
      </c>
      <c r="E556" s="6"/>
    </row>
    <row r="557" spans="1:5" ht="12.75">
      <c r="A557" s="1" t="s">
        <v>18</v>
      </c>
      <c r="B557" s="1" t="s">
        <v>19</v>
      </c>
      <c r="D557" s="6">
        <v>0</v>
      </c>
      <c r="E557" s="6"/>
    </row>
    <row r="558" spans="1:5" ht="12.75">
      <c r="A558" s="1" t="s">
        <v>20</v>
      </c>
      <c r="B558" s="1" t="s">
        <v>21</v>
      </c>
      <c r="D558" s="6">
        <v>0</v>
      </c>
      <c r="E558" s="6"/>
    </row>
    <row r="559" spans="1:5" ht="12.75">
      <c r="A559" s="1" t="s">
        <v>22</v>
      </c>
      <c r="B559" s="1" t="s">
        <v>23</v>
      </c>
      <c r="C559" s="24"/>
      <c r="D559" s="6">
        <v>0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D562" s="6">
        <v>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18" t="s">
        <v>34</v>
      </c>
      <c r="B568" s="9"/>
      <c r="C568" s="19">
        <f>SUM(C550:C567)</f>
        <v>0</v>
      </c>
      <c r="D568" s="20">
        <f>SUM(D550:D567)</f>
        <v>0</v>
      </c>
      <c r="E568" s="6"/>
    </row>
    <row r="569" ht="12.75">
      <c r="D569" s="6"/>
    </row>
    <row r="570" ht="12.75">
      <c r="D570" s="6"/>
    </row>
    <row r="571" ht="12.75">
      <c r="D571" s="6"/>
    </row>
    <row r="572" ht="12.75">
      <c r="D572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AAngelov</dc:creator>
  <cp:keywords/>
  <dc:description/>
  <cp:lastModifiedBy>Ивайло Новев</cp:lastModifiedBy>
  <cp:lastPrinted>2014-04-04T07:09:19Z</cp:lastPrinted>
  <dcterms:created xsi:type="dcterms:W3CDTF">2012-06-13T06:55:42Z</dcterms:created>
  <dcterms:modified xsi:type="dcterms:W3CDTF">2014-04-10T07:13:59Z</dcterms:modified>
  <cp:category/>
  <cp:version/>
  <cp:contentType/>
  <cp:contentStatus/>
</cp:coreProperties>
</file>